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mc:AlternateContent xmlns:mc="http://schemas.openxmlformats.org/markup-compatibility/2006">
    <mc:Choice Requires="x15">
      <x15ac:absPath xmlns:x15ac="http://schemas.microsoft.com/office/spreadsheetml/2010/11/ac" url="C:\Users\h-kimura2\Desktop\"/>
    </mc:Choice>
  </mc:AlternateContent>
  <xr:revisionPtr revIDLastSave="0" documentId="13_ncr:1_{4A73FC5D-00E5-4779-BBC0-D776C1CBD236}" xr6:coauthVersionLast="36" xr6:coauthVersionMax="36" xr10:uidLastSave="{00000000-0000-0000-0000-000000000000}"/>
  <bookViews>
    <workbookView xWindow="0" yWindow="0" windowWidth="23505" windowHeight="9525" xr2:uid="{00000000-000D-0000-FFFF-FFFF00000000}"/>
  </bookViews>
  <sheets>
    <sheet name="履修カルテ（情報）" sheetId="1" r:id="rId1"/>
    <sheet name="履修カルテ（商業）" sheetId="2" r:id="rId2"/>
    <sheet name="履修カルテ（高校数学）" sheetId="3" r:id="rId3"/>
    <sheet name="履修カルテ（中学数学）" sheetId="4"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'履修カルテ（高校数学）'!$A$1:$AQ$55</definedName>
    <definedName name="_xlnm.Print_Area" localSheetId="1">'履修カルテ（商業）'!$A$1:$AQ$55</definedName>
    <definedName name="_xlnm.Print_Area" localSheetId="0">'履修カルテ（情報）'!$A$1:$AQ$55</definedName>
    <definedName name="_xlnm.Print_Area" localSheetId="3">'履修カルテ（中学数学）'!$A$1:$AQ$55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3" i="4" l="1"/>
  <c r="AM45" i="4"/>
  <c r="AK45" i="4"/>
  <c r="AI45" i="4"/>
  <c r="AG45" i="4"/>
  <c r="AE45" i="4"/>
  <c r="AD45" i="4"/>
  <c r="AB45" i="4"/>
  <c r="Z45" i="4"/>
  <c r="X45" i="4"/>
  <c r="V45" i="4"/>
  <c r="U45" i="4"/>
  <c r="S45" i="4"/>
  <c r="Q45" i="4"/>
  <c r="O45" i="4"/>
  <c r="M45" i="4"/>
  <c r="L45" i="4"/>
  <c r="J45" i="4"/>
  <c r="H45" i="4"/>
  <c r="F45" i="4"/>
  <c r="D45" i="4"/>
  <c r="AM44" i="4"/>
  <c r="AK44" i="4"/>
  <c r="AI44" i="4"/>
  <c r="AG44" i="4"/>
  <c r="AE44" i="4"/>
  <c r="AD44" i="4"/>
  <c r="AB44" i="4"/>
  <c r="Z44" i="4"/>
  <c r="X44" i="4"/>
  <c r="V44" i="4"/>
  <c r="U44" i="4"/>
  <c r="S44" i="4"/>
  <c r="Q44" i="4"/>
  <c r="O44" i="4"/>
  <c r="M44" i="4"/>
  <c r="L44" i="4"/>
  <c r="J44" i="4"/>
  <c r="H44" i="4"/>
  <c r="F44" i="4"/>
  <c r="D44" i="4"/>
  <c r="AM43" i="4"/>
  <c r="AK43" i="4"/>
  <c r="AI43" i="4"/>
  <c r="AG43" i="4"/>
  <c r="AE43" i="4"/>
  <c r="AD43" i="4"/>
  <c r="AB43" i="4"/>
  <c r="Z43" i="4"/>
  <c r="X43" i="4"/>
  <c r="V43" i="4"/>
  <c r="U43" i="4"/>
  <c r="S43" i="4"/>
  <c r="Q43" i="4"/>
  <c r="O43" i="4"/>
  <c r="M43" i="4"/>
  <c r="L43" i="4"/>
  <c r="J43" i="4"/>
  <c r="H43" i="4"/>
  <c r="F43" i="4"/>
  <c r="D43" i="4"/>
  <c r="AM42" i="4"/>
  <c r="AK42" i="4"/>
  <c r="AI42" i="4"/>
  <c r="AG42" i="4"/>
  <c r="AE42" i="4"/>
  <c r="AD42" i="4"/>
  <c r="AB42" i="4"/>
  <c r="Z42" i="4"/>
  <c r="X42" i="4"/>
  <c r="V42" i="4"/>
  <c r="U42" i="4"/>
  <c r="S42" i="4"/>
  <c r="Q42" i="4"/>
  <c r="O42" i="4"/>
  <c r="M42" i="4"/>
  <c r="L42" i="4"/>
  <c r="J42" i="4"/>
  <c r="H42" i="4"/>
  <c r="F42" i="4"/>
  <c r="D42" i="4"/>
  <c r="AM41" i="4"/>
  <c r="AK41" i="4"/>
  <c r="AI41" i="4"/>
  <c r="AG41" i="4"/>
  <c r="AE41" i="4"/>
  <c r="AD41" i="4"/>
  <c r="AB41" i="4"/>
  <c r="Z41" i="4"/>
  <c r="X41" i="4"/>
  <c r="V41" i="4"/>
  <c r="U41" i="4"/>
  <c r="S41" i="4"/>
  <c r="Q41" i="4"/>
  <c r="O41" i="4"/>
  <c r="M41" i="4"/>
  <c r="L41" i="4"/>
  <c r="J41" i="4"/>
  <c r="H41" i="4"/>
  <c r="F41" i="4"/>
  <c r="D41" i="4"/>
  <c r="AM40" i="4"/>
  <c r="AK40" i="4"/>
  <c r="AI40" i="4"/>
  <c r="AG40" i="4"/>
  <c r="AE40" i="4"/>
  <c r="AD40" i="4"/>
  <c r="AB40" i="4"/>
  <c r="Z40" i="4"/>
  <c r="X40" i="4"/>
  <c r="V40" i="4"/>
  <c r="U40" i="4"/>
  <c r="S40" i="4"/>
  <c r="Q40" i="4"/>
  <c r="O40" i="4"/>
  <c r="M40" i="4"/>
  <c r="L40" i="4"/>
  <c r="J40" i="4"/>
  <c r="H40" i="4"/>
  <c r="F40" i="4"/>
  <c r="D40" i="4"/>
  <c r="AM39" i="4"/>
  <c r="AK39" i="4"/>
  <c r="AI39" i="4"/>
  <c r="AG39" i="4"/>
  <c r="AE39" i="4"/>
  <c r="AD39" i="4"/>
  <c r="AB39" i="4"/>
  <c r="Z39" i="4"/>
  <c r="X39" i="4"/>
  <c r="V39" i="4"/>
  <c r="U39" i="4"/>
  <c r="S39" i="4"/>
  <c r="Q39" i="4"/>
  <c r="O39" i="4"/>
  <c r="M39" i="4"/>
  <c r="L39" i="4"/>
  <c r="J39" i="4"/>
  <c r="H39" i="4"/>
  <c r="F39" i="4"/>
  <c r="D39" i="4"/>
  <c r="AM38" i="4"/>
  <c r="AK38" i="4"/>
  <c r="AI38" i="4"/>
  <c r="AG38" i="4"/>
  <c r="AE38" i="4"/>
  <c r="AD38" i="4"/>
  <c r="AB38" i="4"/>
  <c r="Z38" i="4"/>
  <c r="X38" i="4"/>
  <c r="V38" i="4"/>
  <c r="U38" i="4"/>
  <c r="S38" i="4"/>
  <c r="Q38" i="4"/>
  <c r="O38" i="4"/>
  <c r="M38" i="4"/>
  <c r="L38" i="4"/>
  <c r="J38" i="4"/>
  <c r="H38" i="4"/>
  <c r="F38" i="4"/>
  <c r="D38" i="4"/>
  <c r="AM30" i="4"/>
  <c r="AK30" i="4"/>
  <c r="AI30" i="4"/>
  <c r="AG30" i="4"/>
  <c r="AE30" i="4"/>
  <c r="AD30" i="4"/>
  <c r="AB30" i="4"/>
  <c r="Z30" i="4"/>
  <c r="X30" i="4"/>
  <c r="V30" i="4"/>
  <c r="U30" i="4"/>
  <c r="S30" i="4"/>
  <c r="Q30" i="4"/>
  <c r="O30" i="4"/>
  <c r="M30" i="4"/>
  <c r="L30" i="4"/>
  <c r="J30" i="4"/>
  <c r="H30" i="4"/>
  <c r="F30" i="4"/>
  <c r="D30" i="4"/>
  <c r="AM29" i="4"/>
  <c r="AK29" i="4"/>
  <c r="AI29" i="4"/>
  <c r="AG29" i="4"/>
  <c r="AE29" i="4"/>
  <c r="AD29" i="4"/>
  <c r="AB29" i="4"/>
  <c r="Z29" i="4"/>
  <c r="X29" i="4"/>
  <c r="V29" i="4"/>
  <c r="U29" i="4"/>
  <c r="S29" i="4"/>
  <c r="Q29" i="4"/>
  <c r="O29" i="4"/>
  <c r="M29" i="4"/>
  <c r="L29" i="4"/>
  <c r="J29" i="4"/>
  <c r="H29" i="4"/>
  <c r="F29" i="4"/>
  <c r="D29" i="4"/>
  <c r="AM28" i="4"/>
  <c r="AK28" i="4"/>
  <c r="AI28" i="4"/>
  <c r="AG28" i="4"/>
  <c r="AE28" i="4"/>
  <c r="AD28" i="4"/>
  <c r="AB28" i="4"/>
  <c r="Z28" i="4"/>
  <c r="X28" i="4"/>
  <c r="V28" i="4"/>
  <c r="U28" i="4"/>
  <c r="S28" i="4"/>
  <c r="Q28" i="4"/>
  <c r="O28" i="4"/>
  <c r="M28" i="4"/>
  <c r="L28" i="4"/>
  <c r="J28" i="4"/>
  <c r="H28" i="4"/>
  <c r="F28" i="4"/>
  <c r="D28" i="4"/>
  <c r="AM27" i="4"/>
  <c r="AK27" i="4"/>
  <c r="AI27" i="4"/>
  <c r="AG27" i="4"/>
  <c r="AE27" i="4"/>
  <c r="AD27" i="4"/>
  <c r="AB27" i="4"/>
  <c r="Z27" i="4"/>
  <c r="X27" i="4"/>
  <c r="V27" i="4"/>
  <c r="U27" i="4"/>
  <c r="S27" i="4"/>
  <c r="Q27" i="4"/>
  <c r="O27" i="4"/>
  <c r="M27" i="4"/>
  <c r="L27" i="4"/>
  <c r="J27" i="4"/>
  <c r="H27" i="4"/>
  <c r="F27" i="4"/>
  <c r="D27" i="4"/>
  <c r="AM26" i="4"/>
  <c r="AK26" i="4"/>
  <c r="AI26" i="4"/>
  <c r="AG26" i="4"/>
  <c r="AE26" i="4"/>
  <c r="AD26" i="4"/>
  <c r="AB26" i="4"/>
  <c r="Z26" i="4"/>
  <c r="X26" i="4"/>
  <c r="V26" i="4"/>
  <c r="U26" i="4"/>
  <c r="S26" i="4"/>
  <c r="Q26" i="4"/>
  <c r="O26" i="4"/>
  <c r="M26" i="4"/>
  <c r="L26" i="4"/>
  <c r="J26" i="4"/>
  <c r="H26" i="4"/>
  <c r="F26" i="4"/>
  <c r="D26" i="4"/>
  <c r="AM25" i="4"/>
  <c r="AK25" i="4"/>
  <c r="AI25" i="4"/>
  <c r="AG25" i="4"/>
  <c r="AE25" i="4"/>
  <c r="AD25" i="4"/>
  <c r="AB25" i="4"/>
  <c r="Z25" i="4"/>
  <c r="X25" i="4"/>
  <c r="V25" i="4"/>
  <c r="U25" i="4"/>
  <c r="S25" i="4"/>
  <c r="Q25" i="4"/>
  <c r="O25" i="4"/>
  <c r="M25" i="4"/>
  <c r="L25" i="4"/>
  <c r="J25" i="4"/>
  <c r="H25" i="4"/>
  <c r="F25" i="4"/>
  <c r="D25" i="4"/>
  <c r="AM24" i="4"/>
  <c r="AK24" i="4"/>
  <c r="AI24" i="4"/>
  <c r="AG24" i="4"/>
  <c r="AE24" i="4"/>
  <c r="AD24" i="4"/>
  <c r="AB24" i="4"/>
  <c r="Z24" i="4"/>
  <c r="X24" i="4"/>
  <c r="V24" i="4"/>
  <c r="U24" i="4"/>
  <c r="S24" i="4"/>
  <c r="Q24" i="4"/>
  <c r="O24" i="4"/>
  <c r="M24" i="4"/>
  <c r="L24" i="4"/>
  <c r="J24" i="4"/>
  <c r="H24" i="4"/>
  <c r="F24" i="4"/>
  <c r="D24" i="4"/>
  <c r="AM23" i="4"/>
  <c r="AK23" i="4"/>
  <c r="AI23" i="4"/>
  <c r="AG23" i="4"/>
  <c r="AE23" i="4"/>
  <c r="AD23" i="4"/>
  <c r="AB23" i="4"/>
  <c r="Z23" i="4"/>
  <c r="X23" i="4"/>
  <c r="V23" i="4"/>
  <c r="U23" i="4"/>
  <c r="S23" i="4"/>
  <c r="Q23" i="4"/>
  <c r="O23" i="4"/>
  <c r="M23" i="4"/>
  <c r="L23" i="4"/>
  <c r="J23" i="4"/>
  <c r="H23" i="4"/>
  <c r="F23" i="4"/>
  <c r="D23" i="4"/>
  <c r="AM22" i="4"/>
  <c r="AK22" i="4"/>
  <c r="AI22" i="4"/>
  <c r="AG22" i="4"/>
  <c r="AE22" i="4"/>
  <c r="AD22" i="4"/>
  <c r="AB22" i="4"/>
  <c r="Z22" i="4"/>
  <c r="X22" i="4"/>
  <c r="V22" i="4"/>
  <c r="U22" i="4"/>
  <c r="S22" i="4"/>
  <c r="Q22" i="4"/>
  <c r="O22" i="4"/>
  <c r="M22" i="4"/>
  <c r="L22" i="4"/>
  <c r="J22" i="4"/>
  <c r="H22" i="4"/>
  <c r="F22" i="4"/>
  <c r="D22" i="4"/>
  <c r="AM21" i="4"/>
  <c r="AK21" i="4"/>
  <c r="AI21" i="4"/>
  <c r="AG21" i="4"/>
  <c r="AE21" i="4"/>
  <c r="AD21" i="4"/>
  <c r="AB21" i="4"/>
  <c r="Z21" i="4"/>
  <c r="X21" i="4"/>
  <c r="V21" i="4"/>
  <c r="U21" i="4"/>
  <c r="S21" i="4"/>
  <c r="Q21" i="4"/>
  <c r="O21" i="4"/>
  <c r="M21" i="4"/>
  <c r="L21" i="4"/>
  <c r="J21" i="4"/>
  <c r="H21" i="4"/>
  <c r="F21" i="4"/>
  <c r="D21" i="4"/>
  <c r="AM20" i="4"/>
  <c r="AK20" i="4"/>
  <c r="AI20" i="4"/>
  <c r="AG20" i="4"/>
  <c r="AE20" i="4"/>
  <c r="AD20" i="4"/>
  <c r="AB20" i="4"/>
  <c r="Z20" i="4"/>
  <c r="X20" i="4"/>
  <c r="V20" i="4"/>
  <c r="U20" i="4"/>
  <c r="S20" i="4"/>
  <c r="Q20" i="4"/>
  <c r="O20" i="4"/>
  <c r="M20" i="4"/>
  <c r="L20" i="4"/>
  <c r="J20" i="4"/>
  <c r="H20" i="4"/>
  <c r="F20" i="4"/>
  <c r="D20" i="4"/>
  <c r="AM19" i="4"/>
  <c r="AK19" i="4"/>
  <c r="AI19" i="4"/>
  <c r="AG19" i="4"/>
  <c r="AE19" i="4"/>
  <c r="AD19" i="4"/>
  <c r="AB19" i="4"/>
  <c r="Z19" i="4"/>
  <c r="X19" i="4"/>
  <c r="V19" i="4"/>
  <c r="U19" i="4"/>
  <c r="S19" i="4"/>
  <c r="Q19" i="4"/>
  <c r="O19" i="4"/>
  <c r="M19" i="4"/>
  <c r="L19" i="4"/>
  <c r="J19" i="4"/>
  <c r="H19" i="4"/>
  <c r="F19" i="4"/>
  <c r="D19" i="4"/>
  <c r="AM18" i="4"/>
  <c r="AK18" i="4"/>
  <c r="AI18" i="4"/>
  <c r="AG18" i="4"/>
  <c r="AE18" i="4"/>
  <c r="AD18" i="4"/>
  <c r="AB18" i="4"/>
  <c r="Z18" i="4"/>
  <c r="X18" i="4"/>
  <c r="V18" i="4"/>
  <c r="U18" i="4"/>
  <c r="S18" i="4"/>
  <c r="Q18" i="4"/>
  <c r="O18" i="4"/>
  <c r="M18" i="4"/>
  <c r="L18" i="4"/>
  <c r="J18" i="4"/>
  <c r="H18" i="4"/>
  <c r="F18" i="4"/>
  <c r="D18" i="4"/>
  <c r="AM17" i="4"/>
  <c r="AK17" i="4"/>
  <c r="AI17" i="4"/>
  <c r="AG17" i="4"/>
  <c r="AE17" i="4"/>
  <c r="AD17" i="4"/>
  <c r="AB17" i="4"/>
  <c r="Z17" i="4"/>
  <c r="X17" i="4"/>
  <c r="V17" i="4"/>
  <c r="U17" i="4"/>
  <c r="S17" i="4"/>
  <c r="Q17" i="4"/>
  <c r="O17" i="4"/>
  <c r="M17" i="4"/>
  <c r="L17" i="4"/>
  <c r="J17" i="4"/>
  <c r="H17" i="4"/>
  <c r="F17" i="4"/>
  <c r="D17" i="4"/>
  <c r="AM16" i="4"/>
  <c r="AK16" i="4"/>
  <c r="AI16" i="4"/>
  <c r="AG16" i="4"/>
  <c r="AE16" i="4"/>
  <c r="AD16" i="4"/>
  <c r="AB16" i="4"/>
  <c r="Z16" i="4"/>
  <c r="X16" i="4"/>
  <c r="V16" i="4"/>
  <c r="U16" i="4"/>
  <c r="S16" i="4"/>
  <c r="Q16" i="4"/>
  <c r="O16" i="4"/>
  <c r="M16" i="4"/>
  <c r="L16" i="4"/>
  <c r="J16" i="4"/>
  <c r="H16" i="4"/>
  <c r="F16" i="4"/>
  <c r="D16" i="4"/>
  <c r="AM15" i="4"/>
  <c r="AK15" i="4"/>
  <c r="AI15" i="4"/>
  <c r="AG15" i="4"/>
  <c r="AE15" i="4"/>
  <c r="AD15" i="4"/>
  <c r="AB15" i="4"/>
  <c r="Z15" i="4"/>
  <c r="X15" i="4"/>
  <c r="V15" i="4"/>
  <c r="U15" i="4"/>
  <c r="S15" i="4"/>
  <c r="Q15" i="4"/>
  <c r="O15" i="4"/>
  <c r="M15" i="4"/>
  <c r="L15" i="4"/>
  <c r="J15" i="4"/>
  <c r="H15" i="4"/>
  <c r="F15" i="4"/>
  <c r="D15" i="4"/>
  <c r="AM14" i="4"/>
  <c r="AK14" i="4"/>
  <c r="AI14" i="4"/>
  <c r="AG14" i="4"/>
  <c r="AE14" i="4"/>
  <c r="AD14" i="4"/>
  <c r="AB14" i="4"/>
  <c r="Z14" i="4"/>
  <c r="X14" i="4"/>
  <c r="V14" i="4"/>
  <c r="U14" i="4"/>
  <c r="S14" i="4"/>
  <c r="Q14" i="4"/>
  <c r="O14" i="4"/>
  <c r="M14" i="4"/>
  <c r="L14" i="4"/>
  <c r="J14" i="4"/>
  <c r="H14" i="4"/>
  <c r="F14" i="4"/>
  <c r="D14" i="4"/>
  <c r="AM13" i="4"/>
  <c r="AK13" i="4"/>
  <c r="AI13" i="4"/>
  <c r="AG13" i="4"/>
  <c r="AE13" i="4"/>
  <c r="AD13" i="4"/>
  <c r="AB13" i="4"/>
  <c r="Z13" i="4"/>
  <c r="X13" i="4"/>
  <c r="V13" i="4"/>
  <c r="U13" i="4"/>
  <c r="S13" i="4"/>
  <c r="Q13" i="4"/>
  <c r="O13" i="4"/>
  <c r="M13" i="4"/>
  <c r="L13" i="4"/>
  <c r="J13" i="4"/>
  <c r="H13" i="4"/>
  <c r="F13" i="4"/>
  <c r="D13" i="4"/>
  <c r="AM12" i="4"/>
  <c r="AK12" i="4"/>
  <c r="AI12" i="4"/>
  <c r="AG12" i="4"/>
  <c r="AE12" i="4"/>
  <c r="AD12" i="4"/>
  <c r="AB12" i="4"/>
  <c r="Z12" i="4"/>
  <c r="X12" i="4"/>
  <c r="V12" i="4"/>
  <c r="U12" i="4"/>
  <c r="S12" i="4"/>
  <c r="Q12" i="4"/>
  <c r="O12" i="4"/>
  <c r="M12" i="4"/>
  <c r="L12" i="4"/>
  <c r="J12" i="4"/>
  <c r="H12" i="4"/>
  <c r="F12" i="4"/>
  <c r="D12" i="4"/>
  <c r="AM11" i="4"/>
  <c r="AK11" i="4"/>
  <c r="AI11" i="4"/>
  <c r="AG11" i="4"/>
  <c r="AE11" i="4"/>
  <c r="AD11" i="4"/>
  <c r="AB11" i="4"/>
  <c r="Z11" i="4"/>
  <c r="X11" i="4"/>
  <c r="V11" i="4"/>
  <c r="U11" i="4"/>
  <c r="S11" i="4"/>
  <c r="Q11" i="4"/>
  <c r="O11" i="4"/>
  <c r="M11" i="4"/>
  <c r="L11" i="4"/>
  <c r="J11" i="4"/>
  <c r="H11" i="4"/>
  <c r="F11" i="4"/>
  <c r="D11" i="4"/>
  <c r="AM10" i="4"/>
  <c r="AK10" i="4"/>
  <c r="AI10" i="4"/>
  <c r="AG10" i="4"/>
  <c r="AE10" i="4"/>
  <c r="AD10" i="4"/>
  <c r="AB10" i="4"/>
  <c r="Z10" i="4"/>
  <c r="X10" i="4"/>
  <c r="V10" i="4"/>
  <c r="U10" i="4"/>
  <c r="S10" i="4"/>
  <c r="Q10" i="4"/>
  <c r="O10" i="4"/>
  <c r="M10" i="4"/>
  <c r="L10" i="4"/>
  <c r="J10" i="4"/>
  <c r="H10" i="4"/>
  <c r="F10" i="4"/>
  <c r="D10" i="4"/>
  <c r="AM9" i="4"/>
  <c r="AK9" i="4"/>
  <c r="AI9" i="4"/>
  <c r="AG9" i="4"/>
  <c r="AE9" i="4"/>
  <c r="AD9" i="4"/>
  <c r="AB9" i="4"/>
  <c r="Z9" i="4"/>
  <c r="X9" i="4"/>
  <c r="V9" i="4"/>
  <c r="U9" i="4"/>
  <c r="S9" i="4"/>
  <c r="Q9" i="4"/>
  <c r="O9" i="4"/>
  <c r="M9" i="4"/>
  <c r="L9" i="4"/>
  <c r="J9" i="4"/>
  <c r="H9" i="4"/>
  <c r="F9" i="4"/>
  <c r="D9" i="4"/>
  <c r="C2" i="4"/>
  <c r="AO53" i="3"/>
  <c r="AM45" i="3"/>
  <c r="AK45" i="3"/>
  <c r="AI45" i="3"/>
  <c r="AG45" i="3"/>
  <c r="AE45" i="3"/>
  <c r="AD45" i="3"/>
  <c r="AB45" i="3"/>
  <c r="Z45" i="3"/>
  <c r="X45" i="3"/>
  <c r="V45" i="3"/>
  <c r="U45" i="3"/>
  <c r="S45" i="3"/>
  <c r="Q45" i="3"/>
  <c r="O45" i="3"/>
  <c r="M45" i="3"/>
  <c r="L45" i="3"/>
  <c r="J45" i="3"/>
  <c r="H45" i="3"/>
  <c r="F45" i="3"/>
  <c r="D45" i="3"/>
  <c r="AM44" i="3"/>
  <c r="AK44" i="3"/>
  <c r="AI44" i="3"/>
  <c r="AG44" i="3"/>
  <c r="AE44" i="3"/>
  <c r="AD44" i="3"/>
  <c r="AB44" i="3"/>
  <c r="Z44" i="3"/>
  <c r="X44" i="3"/>
  <c r="V44" i="3"/>
  <c r="U44" i="3"/>
  <c r="S44" i="3"/>
  <c r="Q44" i="3"/>
  <c r="O44" i="3"/>
  <c r="M44" i="3"/>
  <c r="L44" i="3"/>
  <c r="J44" i="3"/>
  <c r="H44" i="3"/>
  <c r="F44" i="3"/>
  <c r="D44" i="3"/>
  <c r="AM43" i="3"/>
  <c r="AK43" i="3"/>
  <c r="AI43" i="3"/>
  <c r="AG43" i="3"/>
  <c r="AE43" i="3"/>
  <c r="AD43" i="3"/>
  <c r="AB43" i="3"/>
  <c r="Z43" i="3"/>
  <c r="X43" i="3"/>
  <c r="V43" i="3"/>
  <c r="U43" i="3"/>
  <c r="S43" i="3"/>
  <c r="Q43" i="3"/>
  <c r="O43" i="3"/>
  <c r="M43" i="3"/>
  <c r="L43" i="3"/>
  <c r="J43" i="3"/>
  <c r="H43" i="3"/>
  <c r="F43" i="3"/>
  <c r="D43" i="3"/>
  <c r="AM42" i="3"/>
  <c r="AK42" i="3"/>
  <c r="AI42" i="3"/>
  <c r="AG42" i="3"/>
  <c r="AE42" i="3"/>
  <c r="AD42" i="3"/>
  <c r="AB42" i="3"/>
  <c r="Z42" i="3"/>
  <c r="X42" i="3"/>
  <c r="V42" i="3"/>
  <c r="U42" i="3"/>
  <c r="S42" i="3"/>
  <c r="Q42" i="3"/>
  <c r="O42" i="3"/>
  <c r="M42" i="3"/>
  <c r="L42" i="3"/>
  <c r="J42" i="3"/>
  <c r="H42" i="3"/>
  <c r="F42" i="3"/>
  <c r="D42" i="3"/>
  <c r="AM41" i="3"/>
  <c r="AK41" i="3"/>
  <c r="AI41" i="3"/>
  <c r="AG41" i="3"/>
  <c r="AE41" i="3"/>
  <c r="AD41" i="3"/>
  <c r="AB41" i="3"/>
  <c r="Z41" i="3"/>
  <c r="X41" i="3"/>
  <c r="V41" i="3"/>
  <c r="U41" i="3"/>
  <c r="S41" i="3"/>
  <c r="Q41" i="3"/>
  <c r="O41" i="3"/>
  <c r="M41" i="3"/>
  <c r="L41" i="3"/>
  <c r="J41" i="3"/>
  <c r="H41" i="3"/>
  <c r="F41" i="3"/>
  <c r="D41" i="3"/>
  <c r="AM40" i="3"/>
  <c r="AK40" i="3"/>
  <c r="AI40" i="3"/>
  <c r="AG40" i="3"/>
  <c r="AE40" i="3"/>
  <c r="AD40" i="3"/>
  <c r="AB40" i="3"/>
  <c r="Z40" i="3"/>
  <c r="X40" i="3"/>
  <c r="V40" i="3"/>
  <c r="U40" i="3"/>
  <c r="S40" i="3"/>
  <c r="Q40" i="3"/>
  <c r="O40" i="3"/>
  <c r="M40" i="3"/>
  <c r="L40" i="3"/>
  <c r="J40" i="3"/>
  <c r="H40" i="3"/>
  <c r="F40" i="3"/>
  <c r="D40" i="3"/>
  <c r="AM39" i="3"/>
  <c r="AK39" i="3"/>
  <c r="AI39" i="3"/>
  <c r="AG39" i="3"/>
  <c r="AE39" i="3"/>
  <c r="AD39" i="3"/>
  <c r="AB39" i="3"/>
  <c r="Z39" i="3"/>
  <c r="X39" i="3"/>
  <c r="V39" i="3"/>
  <c r="U39" i="3"/>
  <c r="S39" i="3"/>
  <c r="Q39" i="3"/>
  <c r="O39" i="3"/>
  <c r="M39" i="3"/>
  <c r="L39" i="3"/>
  <c r="J39" i="3"/>
  <c r="H39" i="3"/>
  <c r="F39" i="3"/>
  <c r="D39" i="3"/>
  <c r="AM38" i="3"/>
  <c r="AK38" i="3"/>
  <c r="AI38" i="3"/>
  <c r="AG38" i="3"/>
  <c r="AE38" i="3"/>
  <c r="AD38" i="3"/>
  <c r="AB38" i="3"/>
  <c r="Z38" i="3"/>
  <c r="X38" i="3"/>
  <c r="V38" i="3"/>
  <c r="U38" i="3"/>
  <c r="S38" i="3"/>
  <c r="Q38" i="3"/>
  <c r="O38" i="3"/>
  <c r="M38" i="3"/>
  <c r="L38" i="3"/>
  <c r="J38" i="3"/>
  <c r="H38" i="3"/>
  <c r="F38" i="3"/>
  <c r="D38" i="3"/>
  <c r="AM30" i="3"/>
  <c r="AK30" i="3"/>
  <c r="AI30" i="3"/>
  <c r="AG30" i="3"/>
  <c r="AE30" i="3"/>
  <c r="AD30" i="3"/>
  <c r="AB30" i="3"/>
  <c r="Z30" i="3"/>
  <c r="X30" i="3"/>
  <c r="V30" i="3"/>
  <c r="U30" i="3"/>
  <c r="S30" i="3"/>
  <c r="Q30" i="3"/>
  <c r="O30" i="3"/>
  <c r="M30" i="3"/>
  <c r="L30" i="3"/>
  <c r="J30" i="3"/>
  <c r="H30" i="3"/>
  <c r="F30" i="3"/>
  <c r="D30" i="3"/>
  <c r="AM29" i="3"/>
  <c r="AK29" i="3"/>
  <c r="AI29" i="3"/>
  <c r="AG29" i="3"/>
  <c r="AE29" i="3"/>
  <c r="AD29" i="3"/>
  <c r="AB29" i="3"/>
  <c r="Z29" i="3"/>
  <c r="X29" i="3"/>
  <c r="V29" i="3"/>
  <c r="U29" i="3"/>
  <c r="S29" i="3"/>
  <c r="Q29" i="3"/>
  <c r="O29" i="3"/>
  <c r="M29" i="3"/>
  <c r="L29" i="3"/>
  <c r="J29" i="3"/>
  <c r="H29" i="3"/>
  <c r="F29" i="3"/>
  <c r="D29" i="3"/>
  <c r="AM28" i="3"/>
  <c r="AK28" i="3"/>
  <c r="AI28" i="3"/>
  <c r="AG28" i="3"/>
  <c r="AE28" i="3"/>
  <c r="AD28" i="3"/>
  <c r="AB28" i="3"/>
  <c r="Z28" i="3"/>
  <c r="X28" i="3"/>
  <c r="V28" i="3"/>
  <c r="U28" i="3"/>
  <c r="S28" i="3"/>
  <c r="Q28" i="3"/>
  <c r="O28" i="3"/>
  <c r="M28" i="3"/>
  <c r="L28" i="3"/>
  <c r="J28" i="3"/>
  <c r="H28" i="3"/>
  <c r="F28" i="3"/>
  <c r="D28" i="3"/>
  <c r="AM27" i="3"/>
  <c r="AK27" i="3"/>
  <c r="AI27" i="3"/>
  <c r="AG27" i="3"/>
  <c r="AE27" i="3"/>
  <c r="AD27" i="3"/>
  <c r="AB27" i="3"/>
  <c r="Z27" i="3"/>
  <c r="X27" i="3"/>
  <c r="V27" i="3"/>
  <c r="U27" i="3"/>
  <c r="S27" i="3"/>
  <c r="Q27" i="3"/>
  <c r="O27" i="3"/>
  <c r="M27" i="3"/>
  <c r="L27" i="3"/>
  <c r="J27" i="3"/>
  <c r="H27" i="3"/>
  <c r="F27" i="3"/>
  <c r="D27" i="3"/>
  <c r="AM26" i="3"/>
  <c r="AK26" i="3"/>
  <c r="AI26" i="3"/>
  <c r="AG26" i="3"/>
  <c r="AE26" i="3"/>
  <c r="AD26" i="3"/>
  <c r="AB26" i="3"/>
  <c r="Z26" i="3"/>
  <c r="X26" i="3"/>
  <c r="V26" i="3"/>
  <c r="U26" i="3"/>
  <c r="S26" i="3"/>
  <c r="Q26" i="3"/>
  <c r="O26" i="3"/>
  <c r="M26" i="3"/>
  <c r="L26" i="3"/>
  <c r="J26" i="3"/>
  <c r="H26" i="3"/>
  <c r="F26" i="3"/>
  <c r="D26" i="3"/>
  <c r="AM25" i="3"/>
  <c r="AK25" i="3"/>
  <c r="AI25" i="3"/>
  <c r="AG25" i="3"/>
  <c r="AE25" i="3"/>
  <c r="AD25" i="3"/>
  <c r="AB25" i="3"/>
  <c r="Z25" i="3"/>
  <c r="X25" i="3"/>
  <c r="V25" i="3"/>
  <c r="U25" i="3"/>
  <c r="S25" i="3"/>
  <c r="Q25" i="3"/>
  <c r="O25" i="3"/>
  <c r="M25" i="3"/>
  <c r="L25" i="3"/>
  <c r="J25" i="3"/>
  <c r="H25" i="3"/>
  <c r="F25" i="3"/>
  <c r="D25" i="3"/>
  <c r="AM24" i="3"/>
  <c r="AK24" i="3"/>
  <c r="AI24" i="3"/>
  <c r="AG24" i="3"/>
  <c r="AE24" i="3"/>
  <c r="AD24" i="3"/>
  <c r="AB24" i="3"/>
  <c r="Z24" i="3"/>
  <c r="X24" i="3"/>
  <c r="V24" i="3"/>
  <c r="U24" i="3"/>
  <c r="S24" i="3"/>
  <c r="Q24" i="3"/>
  <c r="O24" i="3"/>
  <c r="M24" i="3"/>
  <c r="L24" i="3"/>
  <c r="J24" i="3"/>
  <c r="H24" i="3"/>
  <c r="F24" i="3"/>
  <c r="D24" i="3"/>
  <c r="AM23" i="3"/>
  <c r="AK23" i="3"/>
  <c r="AI23" i="3"/>
  <c r="AG23" i="3"/>
  <c r="AE23" i="3"/>
  <c r="AD23" i="3"/>
  <c r="AB23" i="3"/>
  <c r="Z23" i="3"/>
  <c r="X23" i="3"/>
  <c r="V23" i="3"/>
  <c r="U23" i="3"/>
  <c r="S23" i="3"/>
  <c r="Q23" i="3"/>
  <c r="O23" i="3"/>
  <c r="M23" i="3"/>
  <c r="L23" i="3"/>
  <c r="J23" i="3"/>
  <c r="H23" i="3"/>
  <c r="F23" i="3"/>
  <c r="D23" i="3"/>
  <c r="AM22" i="3"/>
  <c r="AK22" i="3"/>
  <c r="AI22" i="3"/>
  <c r="AG22" i="3"/>
  <c r="AE22" i="3"/>
  <c r="AD22" i="3"/>
  <c r="AB22" i="3"/>
  <c r="Z22" i="3"/>
  <c r="X22" i="3"/>
  <c r="V22" i="3"/>
  <c r="U22" i="3"/>
  <c r="S22" i="3"/>
  <c r="Q22" i="3"/>
  <c r="O22" i="3"/>
  <c r="M22" i="3"/>
  <c r="L22" i="3"/>
  <c r="J22" i="3"/>
  <c r="H22" i="3"/>
  <c r="F22" i="3"/>
  <c r="D22" i="3"/>
  <c r="AM21" i="3"/>
  <c r="AK21" i="3"/>
  <c r="AI21" i="3"/>
  <c r="AG21" i="3"/>
  <c r="AE21" i="3"/>
  <c r="AD21" i="3"/>
  <c r="AB21" i="3"/>
  <c r="Z21" i="3"/>
  <c r="X21" i="3"/>
  <c r="V21" i="3"/>
  <c r="U21" i="3"/>
  <c r="S21" i="3"/>
  <c r="Q21" i="3"/>
  <c r="O21" i="3"/>
  <c r="M21" i="3"/>
  <c r="L21" i="3"/>
  <c r="J21" i="3"/>
  <c r="H21" i="3"/>
  <c r="F21" i="3"/>
  <c r="D21" i="3"/>
  <c r="AM20" i="3"/>
  <c r="AK20" i="3"/>
  <c r="AI20" i="3"/>
  <c r="AG20" i="3"/>
  <c r="AE20" i="3"/>
  <c r="AD20" i="3"/>
  <c r="AB20" i="3"/>
  <c r="Z20" i="3"/>
  <c r="X20" i="3"/>
  <c r="V20" i="3"/>
  <c r="U20" i="3"/>
  <c r="S20" i="3"/>
  <c r="Q20" i="3"/>
  <c r="O20" i="3"/>
  <c r="M20" i="3"/>
  <c r="L20" i="3"/>
  <c r="J20" i="3"/>
  <c r="H20" i="3"/>
  <c r="F20" i="3"/>
  <c r="D20" i="3"/>
  <c r="AM19" i="3"/>
  <c r="AK19" i="3"/>
  <c r="AI19" i="3"/>
  <c r="AG19" i="3"/>
  <c r="AE19" i="3"/>
  <c r="AD19" i="3"/>
  <c r="AB19" i="3"/>
  <c r="Z19" i="3"/>
  <c r="X19" i="3"/>
  <c r="V19" i="3"/>
  <c r="U19" i="3"/>
  <c r="S19" i="3"/>
  <c r="Q19" i="3"/>
  <c r="O19" i="3"/>
  <c r="M19" i="3"/>
  <c r="L19" i="3"/>
  <c r="J19" i="3"/>
  <c r="H19" i="3"/>
  <c r="F19" i="3"/>
  <c r="D19" i="3"/>
  <c r="AM18" i="3"/>
  <c r="AK18" i="3"/>
  <c r="AI18" i="3"/>
  <c r="AG18" i="3"/>
  <c r="AE18" i="3"/>
  <c r="AD18" i="3"/>
  <c r="AB18" i="3"/>
  <c r="Z18" i="3"/>
  <c r="X18" i="3"/>
  <c r="V18" i="3"/>
  <c r="U18" i="3"/>
  <c r="S18" i="3"/>
  <c r="Q18" i="3"/>
  <c r="O18" i="3"/>
  <c r="M18" i="3"/>
  <c r="L18" i="3"/>
  <c r="J18" i="3"/>
  <c r="H18" i="3"/>
  <c r="F18" i="3"/>
  <c r="D18" i="3"/>
  <c r="AM17" i="3"/>
  <c r="AK17" i="3"/>
  <c r="AI17" i="3"/>
  <c r="AG17" i="3"/>
  <c r="AE17" i="3"/>
  <c r="AD17" i="3"/>
  <c r="AB17" i="3"/>
  <c r="Z17" i="3"/>
  <c r="X17" i="3"/>
  <c r="V17" i="3"/>
  <c r="U17" i="3"/>
  <c r="S17" i="3"/>
  <c r="Q17" i="3"/>
  <c r="O17" i="3"/>
  <c r="M17" i="3"/>
  <c r="L17" i="3"/>
  <c r="J17" i="3"/>
  <c r="H17" i="3"/>
  <c r="F17" i="3"/>
  <c r="D17" i="3"/>
  <c r="AM16" i="3"/>
  <c r="AK16" i="3"/>
  <c r="AI16" i="3"/>
  <c r="AG16" i="3"/>
  <c r="AE16" i="3"/>
  <c r="AD16" i="3"/>
  <c r="AB16" i="3"/>
  <c r="Z16" i="3"/>
  <c r="X16" i="3"/>
  <c r="V16" i="3"/>
  <c r="U16" i="3"/>
  <c r="S16" i="3"/>
  <c r="Q16" i="3"/>
  <c r="O16" i="3"/>
  <c r="M16" i="3"/>
  <c r="L16" i="3"/>
  <c r="J16" i="3"/>
  <c r="H16" i="3"/>
  <c r="F16" i="3"/>
  <c r="D16" i="3"/>
  <c r="AM15" i="3"/>
  <c r="AK15" i="3"/>
  <c r="AI15" i="3"/>
  <c r="AG15" i="3"/>
  <c r="AE15" i="3"/>
  <c r="AD15" i="3"/>
  <c r="AB15" i="3"/>
  <c r="Z15" i="3"/>
  <c r="X15" i="3"/>
  <c r="V15" i="3"/>
  <c r="U15" i="3"/>
  <c r="S15" i="3"/>
  <c r="Q15" i="3"/>
  <c r="O15" i="3"/>
  <c r="M15" i="3"/>
  <c r="L15" i="3"/>
  <c r="J15" i="3"/>
  <c r="H15" i="3"/>
  <c r="F15" i="3"/>
  <c r="D15" i="3"/>
  <c r="AM14" i="3"/>
  <c r="AK14" i="3"/>
  <c r="AI14" i="3"/>
  <c r="AG14" i="3"/>
  <c r="AE14" i="3"/>
  <c r="AD14" i="3"/>
  <c r="AB14" i="3"/>
  <c r="Z14" i="3"/>
  <c r="X14" i="3"/>
  <c r="V14" i="3"/>
  <c r="U14" i="3"/>
  <c r="S14" i="3"/>
  <c r="Q14" i="3"/>
  <c r="O14" i="3"/>
  <c r="M14" i="3"/>
  <c r="L14" i="3"/>
  <c r="J14" i="3"/>
  <c r="H14" i="3"/>
  <c r="F14" i="3"/>
  <c r="D14" i="3"/>
  <c r="AM13" i="3"/>
  <c r="AK13" i="3"/>
  <c r="AI13" i="3"/>
  <c r="AG13" i="3"/>
  <c r="AE13" i="3"/>
  <c r="AD13" i="3"/>
  <c r="AB13" i="3"/>
  <c r="Z13" i="3"/>
  <c r="X13" i="3"/>
  <c r="V13" i="3"/>
  <c r="U13" i="3"/>
  <c r="S13" i="3"/>
  <c r="Q13" i="3"/>
  <c r="O13" i="3"/>
  <c r="M13" i="3"/>
  <c r="L13" i="3"/>
  <c r="J13" i="3"/>
  <c r="H13" i="3"/>
  <c r="F13" i="3"/>
  <c r="D13" i="3"/>
  <c r="AM12" i="3"/>
  <c r="AK12" i="3"/>
  <c r="AI12" i="3"/>
  <c r="AG12" i="3"/>
  <c r="AE12" i="3"/>
  <c r="AD12" i="3"/>
  <c r="AB12" i="3"/>
  <c r="Z12" i="3"/>
  <c r="X12" i="3"/>
  <c r="V12" i="3"/>
  <c r="U12" i="3"/>
  <c r="S12" i="3"/>
  <c r="Q12" i="3"/>
  <c r="O12" i="3"/>
  <c r="M12" i="3"/>
  <c r="L12" i="3"/>
  <c r="J12" i="3"/>
  <c r="H12" i="3"/>
  <c r="F12" i="3"/>
  <c r="D12" i="3"/>
  <c r="AM11" i="3"/>
  <c r="AK11" i="3"/>
  <c r="AI11" i="3"/>
  <c r="AG11" i="3"/>
  <c r="AE11" i="3"/>
  <c r="AD11" i="3"/>
  <c r="AB11" i="3"/>
  <c r="Z11" i="3"/>
  <c r="X11" i="3"/>
  <c r="V11" i="3"/>
  <c r="U11" i="3"/>
  <c r="S11" i="3"/>
  <c r="Q11" i="3"/>
  <c r="O11" i="3"/>
  <c r="M11" i="3"/>
  <c r="L11" i="3"/>
  <c r="J11" i="3"/>
  <c r="H11" i="3"/>
  <c r="F11" i="3"/>
  <c r="D11" i="3"/>
  <c r="AM10" i="3"/>
  <c r="AK10" i="3"/>
  <c r="AI10" i="3"/>
  <c r="AG10" i="3"/>
  <c r="AE10" i="3"/>
  <c r="AD10" i="3"/>
  <c r="AB10" i="3"/>
  <c r="Z10" i="3"/>
  <c r="X10" i="3"/>
  <c r="V10" i="3"/>
  <c r="U10" i="3"/>
  <c r="S10" i="3"/>
  <c r="Q10" i="3"/>
  <c r="O10" i="3"/>
  <c r="M10" i="3"/>
  <c r="L10" i="3"/>
  <c r="J10" i="3"/>
  <c r="H10" i="3"/>
  <c r="F10" i="3"/>
  <c r="D10" i="3"/>
  <c r="AM9" i="3"/>
  <c r="AK9" i="3"/>
  <c r="AI9" i="3"/>
  <c r="AG9" i="3"/>
  <c r="AE9" i="3"/>
  <c r="AD9" i="3"/>
  <c r="AB9" i="3"/>
  <c r="Z9" i="3"/>
  <c r="X9" i="3"/>
  <c r="V9" i="3"/>
  <c r="U9" i="3"/>
  <c r="S9" i="3"/>
  <c r="Q9" i="3"/>
  <c r="O9" i="3"/>
  <c r="M9" i="3"/>
  <c r="L9" i="3"/>
  <c r="J9" i="3"/>
  <c r="H9" i="3"/>
  <c r="F9" i="3"/>
  <c r="D9" i="3"/>
  <c r="C2" i="3"/>
  <c r="AO53" i="2"/>
  <c r="AM45" i="2"/>
  <c r="AK45" i="2"/>
  <c r="AI45" i="2"/>
  <c r="AG45" i="2"/>
  <c r="AE45" i="2"/>
  <c r="AD45" i="2"/>
  <c r="AB45" i="2"/>
  <c r="Z45" i="2"/>
  <c r="X45" i="2"/>
  <c r="V45" i="2"/>
  <c r="U45" i="2"/>
  <c r="S45" i="2"/>
  <c r="Q45" i="2"/>
  <c r="O45" i="2"/>
  <c r="M45" i="2"/>
  <c r="L45" i="2"/>
  <c r="J45" i="2"/>
  <c r="H45" i="2"/>
  <c r="F45" i="2"/>
  <c r="D45" i="2"/>
  <c r="AM44" i="2"/>
  <c r="AK44" i="2"/>
  <c r="AI44" i="2"/>
  <c r="AG44" i="2"/>
  <c r="AE44" i="2"/>
  <c r="AD44" i="2"/>
  <c r="AB44" i="2"/>
  <c r="Z44" i="2"/>
  <c r="X44" i="2"/>
  <c r="V44" i="2"/>
  <c r="U44" i="2"/>
  <c r="S44" i="2"/>
  <c r="Q44" i="2"/>
  <c r="O44" i="2"/>
  <c r="M44" i="2"/>
  <c r="L44" i="2"/>
  <c r="J44" i="2"/>
  <c r="H44" i="2"/>
  <c r="F44" i="2"/>
  <c r="D44" i="2"/>
  <c r="AM43" i="2"/>
  <c r="AK43" i="2"/>
  <c r="AI43" i="2"/>
  <c r="AG43" i="2"/>
  <c r="AE43" i="2"/>
  <c r="AD43" i="2"/>
  <c r="AB43" i="2"/>
  <c r="Z43" i="2"/>
  <c r="X43" i="2"/>
  <c r="V43" i="2"/>
  <c r="U43" i="2"/>
  <c r="S43" i="2"/>
  <c r="Q43" i="2"/>
  <c r="O43" i="2"/>
  <c r="M43" i="2"/>
  <c r="L43" i="2"/>
  <c r="J43" i="2"/>
  <c r="H43" i="2"/>
  <c r="F43" i="2"/>
  <c r="D43" i="2"/>
  <c r="AM42" i="2"/>
  <c r="AK42" i="2"/>
  <c r="AI42" i="2"/>
  <c r="AG42" i="2"/>
  <c r="AE42" i="2"/>
  <c r="AD42" i="2"/>
  <c r="AB42" i="2"/>
  <c r="Z42" i="2"/>
  <c r="X42" i="2"/>
  <c r="V42" i="2"/>
  <c r="U42" i="2"/>
  <c r="S42" i="2"/>
  <c r="Q42" i="2"/>
  <c r="O42" i="2"/>
  <c r="M42" i="2"/>
  <c r="L42" i="2"/>
  <c r="J42" i="2"/>
  <c r="H42" i="2"/>
  <c r="F42" i="2"/>
  <c r="D42" i="2"/>
  <c r="AM41" i="2"/>
  <c r="AK41" i="2"/>
  <c r="AI41" i="2"/>
  <c r="AG41" i="2"/>
  <c r="AE41" i="2"/>
  <c r="AD41" i="2"/>
  <c r="AB41" i="2"/>
  <c r="Z41" i="2"/>
  <c r="X41" i="2"/>
  <c r="V41" i="2"/>
  <c r="U41" i="2"/>
  <c r="S41" i="2"/>
  <c r="Q41" i="2"/>
  <c r="O41" i="2"/>
  <c r="M41" i="2"/>
  <c r="L41" i="2"/>
  <c r="J41" i="2"/>
  <c r="H41" i="2"/>
  <c r="F41" i="2"/>
  <c r="D41" i="2"/>
  <c r="AM40" i="2"/>
  <c r="AK40" i="2"/>
  <c r="AI40" i="2"/>
  <c r="AG40" i="2"/>
  <c r="AE40" i="2"/>
  <c r="AD40" i="2"/>
  <c r="AB40" i="2"/>
  <c r="Z40" i="2"/>
  <c r="X40" i="2"/>
  <c r="V40" i="2"/>
  <c r="U40" i="2"/>
  <c r="S40" i="2"/>
  <c r="Q40" i="2"/>
  <c r="O40" i="2"/>
  <c r="M40" i="2"/>
  <c r="L40" i="2"/>
  <c r="J40" i="2"/>
  <c r="H40" i="2"/>
  <c r="F40" i="2"/>
  <c r="D40" i="2"/>
  <c r="AM39" i="2"/>
  <c r="AK39" i="2"/>
  <c r="AI39" i="2"/>
  <c r="AG39" i="2"/>
  <c r="AE39" i="2"/>
  <c r="AD39" i="2"/>
  <c r="AB39" i="2"/>
  <c r="Z39" i="2"/>
  <c r="X39" i="2"/>
  <c r="V39" i="2"/>
  <c r="U39" i="2"/>
  <c r="S39" i="2"/>
  <c r="Q39" i="2"/>
  <c r="O39" i="2"/>
  <c r="M39" i="2"/>
  <c r="L39" i="2"/>
  <c r="J39" i="2"/>
  <c r="H39" i="2"/>
  <c r="F39" i="2"/>
  <c r="D39" i="2"/>
  <c r="AM38" i="2"/>
  <c r="AK38" i="2"/>
  <c r="AI38" i="2"/>
  <c r="AG38" i="2"/>
  <c r="AE38" i="2"/>
  <c r="AD38" i="2"/>
  <c r="AB38" i="2"/>
  <c r="Z38" i="2"/>
  <c r="X38" i="2"/>
  <c r="V38" i="2"/>
  <c r="U38" i="2"/>
  <c r="S38" i="2"/>
  <c r="Q38" i="2"/>
  <c r="O38" i="2"/>
  <c r="M38" i="2"/>
  <c r="L38" i="2"/>
  <c r="J38" i="2"/>
  <c r="H38" i="2"/>
  <c r="F38" i="2"/>
  <c r="D38" i="2"/>
  <c r="AM30" i="2"/>
  <c r="AK30" i="2"/>
  <c r="AI30" i="2"/>
  <c r="AG30" i="2"/>
  <c r="AE30" i="2"/>
  <c r="AD30" i="2"/>
  <c r="AB30" i="2"/>
  <c r="Z30" i="2"/>
  <c r="X30" i="2"/>
  <c r="V30" i="2"/>
  <c r="U30" i="2"/>
  <c r="S30" i="2"/>
  <c r="Q30" i="2"/>
  <c r="O30" i="2"/>
  <c r="M30" i="2"/>
  <c r="L30" i="2"/>
  <c r="J30" i="2"/>
  <c r="H30" i="2"/>
  <c r="F30" i="2"/>
  <c r="D30" i="2"/>
  <c r="AM29" i="2"/>
  <c r="AK29" i="2"/>
  <c r="AI29" i="2"/>
  <c r="AG29" i="2"/>
  <c r="AE29" i="2"/>
  <c r="AD29" i="2"/>
  <c r="AB29" i="2"/>
  <c r="Z29" i="2"/>
  <c r="X29" i="2"/>
  <c r="V29" i="2"/>
  <c r="U29" i="2"/>
  <c r="S29" i="2"/>
  <c r="Q29" i="2"/>
  <c r="O29" i="2"/>
  <c r="M29" i="2"/>
  <c r="L29" i="2"/>
  <c r="J29" i="2"/>
  <c r="H29" i="2"/>
  <c r="F29" i="2"/>
  <c r="D29" i="2"/>
  <c r="AM28" i="2"/>
  <c r="AK28" i="2"/>
  <c r="AI28" i="2"/>
  <c r="AG28" i="2"/>
  <c r="AE28" i="2"/>
  <c r="AD28" i="2"/>
  <c r="AB28" i="2"/>
  <c r="Z28" i="2"/>
  <c r="X28" i="2"/>
  <c r="V28" i="2"/>
  <c r="U28" i="2"/>
  <c r="S28" i="2"/>
  <c r="Q28" i="2"/>
  <c r="O28" i="2"/>
  <c r="M28" i="2"/>
  <c r="L28" i="2"/>
  <c r="J28" i="2"/>
  <c r="H28" i="2"/>
  <c r="F28" i="2"/>
  <c r="D28" i="2"/>
  <c r="AM27" i="2"/>
  <c r="AK27" i="2"/>
  <c r="AI27" i="2"/>
  <c r="AG27" i="2"/>
  <c r="AE27" i="2"/>
  <c r="AD27" i="2"/>
  <c r="AB27" i="2"/>
  <c r="Z27" i="2"/>
  <c r="X27" i="2"/>
  <c r="V27" i="2"/>
  <c r="U27" i="2"/>
  <c r="S27" i="2"/>
  <c r="Q27" i="2"/>
  <c r="O27" i="2"/>
  <c r="M27" i="2"/>
  <c r="L27" i="2"/>
  <c r="J27" i="2"/>
  <c r="H27" i="2"/>
  <c r="F27" i="2"/>
  <c r="D27" i="2"/>
  <c r="AM26" i="2"/>
  <c r="AK26" i="2"/>
  <c r="AI26" i="2"/>
  <c r="AG26" i="2"/>
  <c r="AE26" i="2"/>
  <c r="AD26" i="2"/>
  <c r="AB26" i="2"/>
  <c r="Z26" i="2"/>
  <c r="X26" i="2"/>
  <c r="V26" i="2"/>
  <c r="U26" i="2"/>
  <c r="S26" i="2"/>
  <c r="Q26" i="2"/>
  <c r="O26" i="2"/>
  <c r="M26" i="2"/>
  <c r="L26" i="2"/>
  <c r="J26" i="2"/>
  <c r="H26" i="2"/>
  <c r="F26" i="2"/>
  <c r="D26" i="2"/>
  <c r="AM25" i="2"/>
  <c r="AK25" i="2"/>
  <c r="AI25" i="2"/>
  <c r="AG25" i="2"/>
  <c r="AE25" i="2"/>
  <c r="AD25" i="2"/>
  <c r="AB25" i="2"/>
  <c r="Z25" i="2"/>
  <c r="X25" i="2"/>
  <c r="V25" i="2"/>
  <c r="U25" i="2"/>
  <c r="S25" i="2"/>
  <c r="Q25" i="2"/>
  <c r="O25" i="2"/>
  <c r="M25" i="2"/>
  <c r="L25" i="2"/>
  <c r="J25" i="2"/>
  <c r="H25" i="2"/>
  <c r="F25" i="2"/>
  <c r="D25" i="2"/>
  <c r="AM24" i="2"/>
  <c r="AK24" i="2"/>
  <c r="AI24" i="2"/>
  <c r="AG24" i="2"/>
  <c r="AE24" i="2"/>
  <c r="AD24" i="2"/>
  <c r="AB24" i="2"/>
  <c r="Z24" i="2"/>
  <c r="X24" i="2"/>
  <c r="V24" i="2"/>
  <c r="U24" i="2"/>
  <c r="S24" i="2"/>
  <c r="Q24" i="2"/>
  <c r="O24" i="2"/>
  <c r="M24" i="2"/>
  <c r="L24" i="2"/>
  <c r="J24" i="2"/>
  <c r="H24" i="2"/>
  <c r="F24" i="2"/>
  <c r="D24" i="2"/>
  <c r="AM23" i="2"/>
  <c r="AK23" i="2"/>
  <c r="AI23" i="2"/>
  <c r="AG23" i="2"/>
  <c r="AE23" i="2"/>
  <c r="AD23" i="2"/>
  <c r="AB23" i="2"/>
  <c r="Z23" i="2"/>
  <c r="X23" i="2"/>
  <c r="V23" i="2"/>
  <c r="U23" i="2"/>
  <c r="S23" i="2"/>
  <c r="Q23" i="2"/>
  <c r="O23" i="2"/>
  <c r="M23" i="2"/>
  <c r="L23" i="2"/>
  <c r="J23" i="2"/>
  <c r="H23" i="2"/>
  <c r="F23" i="2"/>
  <c r="D23" i="2"/>
  <c r="AM22" i="2"/>
  <c r="AK22" i="2"/>
  <c r="AI22" i="2"/>
  <c r="AG22" i="2"/>
  <c r="AE22" i="2"/>
  <c r="AD22" i="2"/>
  <c r="AB22" i="2"/>
  <c r="Z22" i="2"/>
  <c r="X22" i="2"/>
  <c r="V22" i="2"/>
  <c r="U22" i="2"/>
  <c r="S22" i="2"/>
  <c r="Q22" i="2"/>
  <c r="O22" i="2"/>
  <c r="M22" i="2"/>
  <c r="L22" i="2"/>
  <c r="J22" i="2"/>
  <c r="H22" i="2"/>
  <c r="F22" i="2"/>
  <c r="D22" i="2"/>
  <c r="AM21" i="2"/>
  <c r="AK21" i="2"/>
  <c r="AI21" i="2"/>
  <c r="AG21" i="2"/>
  <c r="AE21" i="2"/>
  <c r="AD21" i="2"/>
  <c r="AB21" i="2"/>
  <c r="Z21" i="2"/>
  <c r="X21" i="2"/>
  <c r="V21" i="2"/>
  <c r="U21" i="2"/>
  <c r="S21" i="2"/>
  <c r="Q21" i="2"/>
  <c r="O21" i="2"/>
  <c r="M21" i="2"/>
  <c r="L21" i="2"/>
  <c r="J21" i="2"/>
  <c r="H21" i="2"/>
  <c r="F21" i="2"/>
  <c r="D21" i="2"/>
  <c r="AM20" i="2"/>
  <c r="AK20" i="2"/>
  <c r="AI20" i="2"/>
  <c r="AG20" i="2"/>
  <c r="AE20" i="2"/>
  <c r="AD20" i="2"/>
  <c r="AB20" i="2"/>
  <c r="Z20" i="2"/>
  <c r="X20" i="2"/>
  <c r="V20" i="2"/>
  <c r="U20" i="2"/>
  <c r="S20" i="2"/>
  <c r="Q20" i="2"/>
  <c r="O20" i="2"/>
  <c r="M20" i="2"/>
  <c r="L20" i="2"/>
  <c r="J20" i="2"/>
  <c r="H20" i="2"/>
  <c r="F20" i="2"/>
  <c r="D20" i="2"/>
  <c r="AM19" i="2"/>
  <c r="AK19" i="2"/>
  <c r="AI19" i="2"/>
  <c r="AG19" i="2"/>
  <c r="AE19" i="2"/>
  <c r="AD19" i="2"/>
  <c r="AB19" i="2"/>
  <c r="Z19" i="2"/>
  <c r="X19" i="2"/>
  <c r="V19" i="2"/>
  <c r="U19" i="2"/>
  <c r="S19" i="2"/>
  <c r="Q19" i="2"/>
  <c r="O19" i="2"/>
  <c r="M19" i="2"/>
  <c r="L19" i="2"/>
  <c r="J19" i="2"/>
  <c r="H19" i="2"/>
  <c r="F19" i="2"/>
  <c r="D19" i="2"/>
  <c r="AM18" i="2"/>
  <c r="AK18" i="2"/>
  <c r="AI18" i="2"/>
  <c r="AG18" i="2"/>
  <c r="AE18" i="2"/>
  <c r="AD18" i="2"/>
  <c r="AB18" i="2"/>
  <c r="Z18" i="2"/>
  <c r="X18" i="2"/>
  <c r="V18" i="2"/>
  <c r="U18" i="2"/>
  <c r="S18" i="2"/>
  <c r="Q18" i="2"/>
  <c r="O18" i="2"/>
  <c r="M18" i="2"/>
  <c r="L18" i="2"/>
  <c r="J18" i="2"/>
  <c r="H18" i="2"/>
  <c r="F18" i="2"/>
  <c r="D18" i="2"/>
  <c r="AM17" i="2"/>
  <c r="AK17" i="2"/>
  <c r="AI17" i="2"/>
  <c r="AG17" i="2"/>
  <c r="AE17" i="2"/>
  <c r="AD17" i="2"/>
  <c r="AB17" i="2"/>
  <c r="Z17" i="2"/>
  <c r="X17" i="2"/>
  <c r="V17" i="2"/>
  <c r="U17" i="2"/>
  <c r="S17" i="2"/>
  <c r="Q17" i="2"/>
  <c r="O17" i="2"/>
  <c r="M17" i="2"/>
  <c r="L17" i="2"/>
  <c r="J17" i="2"/>
  <c r="H17" i="2"/>
  <c r="F17" i="2"/>
  <c r="D17" i="2"/>
  <c r="AM16" i="2"/>
  <c r="AK16" i="2"/>
  <c r="AI16" i="2"/>
  <c r="AG16" i="2"/>
  <c r="AE16" i="2"/>
  <c r="AD16" i="2"/>
  <c r="AB16" i="2"/>
  <c r="Z16" i="2"/>
  <c r="X16" i="2"/>
  <c r="V16" i="2"/>
  <c r="U16" i="2"/>
  <c r="S16" i="2"/>
  <c r="Q16" i="2"/>
  <c r="O16" i="2"/>
  <c r="M16" i="2"/>
  <c r="L16" i="2"/>
  <c r="J16" i="2"/>
  <c r="H16" i="2"/>
  <c r="F16" i="2"/>
  <c r="D16" i="2"/>
  <c r="AM15" i="2"/>
  <c r="AK15" i="2"/>
  <c r="AI15" i="2"/>
  <c r="AG15" i="2"/>
  <c r="AE15" i="2"/>
  <c r="AD15" i="2"/>
  <c r="AB15" i="2"/>
  <c r="Z15" i="2"/>
  <c r="X15" i="2"/>
  <c r="V15" i="2"/>
  <c r="U15" i="2"/>
  <c r="S15" i="2"/>
  <c r="Q15" i="2"/>
  <c r="O15" i="2"/>
  <c r="M15" i="2"/>
  <c r="L15" i="2"/>
  <c r="J15" i="2"/>
  <c r="H15" i="2"/>
  <c r="F15" i="2"/>
  <c r="D15" i="2"/>
  <c r="AM14" i="2"/>
  <c r="AK14" i="2"/>
  <c r="AI14" i="2"/>
  <c r="AG14" i="2"/>
  <c r="AE14" i="2"/>
  <c r="AD14" i="2"/>
  <c r="AB14" i="2"/>
  <c r="Z14" i="2"/>
  <c r="X14" i="2"/>
  <c r="V14" i="2"/>
  <c r="U14" i="2"/>
  <c r="S14" i="2"/>
  <c r="Q14" i="2"/>
  <c r="O14" i="2"/>
  <c r="M14" i="2"/>
  <c r="L14" i="2"/>
  <c r="J14" i="2"/>
  <c r="H14" i="2"/>
  <c r="F14" i="2"/>
  <c r="D14" i="2"/>
  <c r="AM13" i="2"/>
  <c r="AK13" i="2"/>
  <c r="AI13" i="2"/>
  <c r="AG13" i="2"/>
  <c r="AE13" i="2"/>
  <c r="AD13" i="2"/>
  <c r="AB13" i="2"/>
  <c r="Z13" i="2"/>
  <c r="X13" i="2"/>
  <c r="V13" i="2"/>
  <c r="U13" i="2"/>
  <c r="S13" i="2"/>
  <c r="Q13" i="2"/>
  <c r="O13" i="2"/>
  <c r="M13" i="2"/>
  <c r="L13" i="2"/>
  <c r="J13" i="2"/>
  <c r="H13" i="2"/>
  <c r="F13" i="2"/>
  <c r="D13" i="2"/>
  <c r="AM12" i="2"/>
  <c r="AK12" i="2"/>
  <c r="AI12" i="2"/>
  <c r="AG12" i="2"/>
  <c r="AE12" i="2"/>
  <c r="AD12" i="2"/>
  <c r="AB12" i="2"/>
  <c r="Z12" i="2"/>
  <c r="X12" i="2"/>
  <c r="V12" i="2"/>
  <c r="U12" i="2"/>
  <c r="S12" i="2"/>
  <c r="Q12" i="2"/>
  <c r="O12" i="2"/>
  <c r="M12" i="2"/>
  <c r="L12" i="2"/>
  <c r="J12" i="2"/>
  <c r="H12" i="2"/>
  <c r="F12" i="2"/>
  <c r="D12" i="2"/>
  <c r="AM11" i="2"/>
  <c r="AK11" i="2"/>
  <c r="AI11" i="2"/>
  <c r="AG11" i="2"/>
  <c r="AE11" i="2"/>
  <c r="AD11" i="2"/>
  <c r="AB11" i="2"/>
  <c r="Z11" i="2"/>
  <c r="X11" i="2"/>
  <c r="V11" i="2"/>
  <c r="U11" i="2"/>
  <c r="S11" i="2"/>
  <c r="Q11" i="2"/>
  <c r="O11" i="2"/>
  <c r="M11" i="2"/>
  <c r="L11" i="2"/>
  <c r="J11" i="2"/>
  <c r="H11" i="2"/>
  <c r="F11" i="2"/>
  <c r="D11" i="2"/>
  <c r="AM10" i="2"/>
  <c r="AK10" i="2"/>
  <c r="AI10" i="2"/>
  <c r="AG10" i="2"/>
  <c r="AE10" i="2"/>
  <c r="AD10" i="2"/>
  <c r="AB10" i="2"/>
  <c r="Z10" i="2"/>
  <c r="X10" i="2"/>
  <c r="V10" i="2"/>
  <c r="U10" i="2"/>
  <c r="S10" i="2"/>
  <c r="Q10" i="2"/>
  <c r="O10" i="2"/>
  <c r="M10" i="2"/>
  <c r="L10" i="2"/>
  <c r="J10" i="2"/>
  <c r="H10" i="2"/>
  <c r="F10" i="2"/>
  <c r="D10" i="2"/>
  <c r="AM9" i="2"/>
  <c r="AK9" i="2"/>
  <c r="AI9" i="2"/>
  <c r="AG9" i="2"/>
  <c r="AE9" i="2"/>
  <c r="AD9" i="2"/>
  <c r="AB9" i="2"/>
  <c r="Z9" i="2"/>
  <c r="X9" i="2"/>
  <c r="V9" i="2"/>
  <c r="U9" i="2"/>
  <c r="S9" i="2"/>
  <c r="Q9" i="2"/>
  <c r="O9" i="2"/>
  <c r="M9" i="2"/>
  <c r="L9" i="2"/>
  <c r="J9" i="2"/>
  <c r="H9" i="2"/>
  <c r="F9" i="2"/>
  <c r="D9" i="2"/>
  <c r="C2" i="2"/>
  <c r="AO53" i="1" l="1"/>
  <c r="AM45" i="1"/>
  <c r="AK45" i="1"/>
  <c r="AI45" i="1"/>
  <c r="AG45" i="1"/>
  <c r="AE45" i="1"/>
  <c r="AD45" i="1"/>
  <c r="AB45" i="1"/>
  <c r="Z45" i="1"/>
  <c r="X45" i="1"/>
  <c r="V45" i="1"/>
  <c r="U45" i="1"/>
  <c r="S45" i="1"/>
  <c r="Q45" i="1"/>
  <c r="O45" i="1"/>
  <c r="M45" i="1"/>
  <c r="L45" i="1"/>
  <c r="J45" i="1"/>
  <c r="H45" i="1"/>
  <c r="F45" i="1"/>
  <c r="D45" i="1"/>
  <c r="AM44" i="1"/>
  <c r="AK44" i="1"/>
  <c r="AI44" i="1"/>
  <c r="AG44" i="1"/>
  <c r="AE44" i="1"/>
  <c r="AD44" i="1"/>
  <c r="AB44" i="1"/>
  <c r="Z44" i="1"/>
  <c r="X44" i="1"/>
  <c r="V44" i="1"/>
  <c r="U44" i="1"/>
  <c r="S44" i="1"/>
  <c r="Q44" i="1"/>
  <c r="O44" i="1"/>
  <c r="M44" i="1"/>
  <c r="L44" i="1"/>
  <c r="J44" i="1"/>
  <c r="H44" i="1"/>
  <c r="F44" i="1"/>
  <c r="D44" i="1"/>
  <c r="AM43" i="1"/>
  <c r="AK43" i="1"/>
  <c r="AI43" i="1"/>
  <c r="AG43" i="1"/>
  <c r="AE43" i="1"/>
  <c r="AD43" i="1"/>
  <c r="AB43" i="1"/>
  <c r="Z43" i="1"/>
  <c r="X43" i="1"/>
  <c r="V43" i="1"/>
  <c r="U43" i="1"/>
  <c r="S43" i="1"/>
  <c r="Q43" i="1"/>
  <c r="O43" i="1"/>
  <c r="M43" i="1"/>
  <c r="L43" i="1"/>
  <c r="J43" i="1"/>
  <c r="H43" i="1"/>
  <c r="F43" i="1"/>
  <c r="D43" i="1"/>
  <c r="AM42" i="1"/>
  <c r="AK42" i="1"/>
  <c r="AI42" i="1"/>
  <c r="AG42" i="1"/>
  <c r="AE42" i="1"/>
  <c r="AD42" i="1"/>
  <c r="AB42" i="1"/>
  <c r="Z42" i="1"/>
  <c r="X42" i="1"/>
  <c r="V42" i="1"/>
  <c r="U42" i="1"/>
  <c r="S42" i="1"/>
  <c r="Q42" i="1"/>
  <c r="O42" i="1"/>
  <c r="M42" i="1"/>
  <c r="L42" i="1"/>
  <c r="J42" i="1"/>
  <c r="H42" i="1"/>
  <c r="F42" i="1"/>
  <c r="D42" i="1"/>
  <c r="AM41" i="1"/>
  <c r="AK41" i="1"/>
  <c r="AI41" i="1"/>
  <c r="AG41" i="1"/>
  <c r="AE41" i="1"/>
  <c r="AD41" i="1"/>
  <c r="AB41" i="1"/>
  <c r="Z41" i="1"/>
  <c r="X41" i="1"/>
  <c r="V41" i="1"/>
  <c r="U41" i="1"/>
  <c r="S41" i="1"/>
  <c r="Q41" i="1"/>
  <c r="O41" i="1"/>
  <c r="M41" i="1"/>
  <c r="L41" i="1"/>
  <c r="J41" i="1"/>
  <c r="H41" i="1"/>
  <c r="F41" i="1"/>
  <c r="D41" i="1"/>
  <c r="AM40" i="1"/>
  <c r="AK40" i="1"/>
  <c r="AI40" i="1"/>
  <c r="AG40" i="1"/>
  <c r="AE40" i="1"/>
  <c r="AD40" i="1"/>
  <c r="AB40" i="1"/>
  <c r="Z40" i="1"/>
  <c r="X40" i="1"/>
  <c r="V40" i="1"/>
  <c r="U40" i="1"/>
  <c r="S40" i="1"/>
  <c r="Q40" i="1"/>
  <c r="O40" i="1"/>
  <c r="M40" i="1"/>
  <c r="L40" i="1"/>
  <c r="J40" i="1"/>
  <c r="H40" i="1"/>
  <c r="F40" i="1"/>
  <c r="D40" i="1"/>
  <c r="AM39" i="1"/>
  <c r="AK39" i="1"/>
  <c r="AI39" i="1"/>
  <c r="AG39" i="1"/>
  <c r="AE39" i="1"/>
  <c r="AD39" i="1"/>
  <c r="AB39" i="1"/>
  <c r="Z39" i="1"/>
  <c r="X39" i="1"/>
  <c r="V39" i="1"/>
  <c r="U39" i="1"/>
  <c r="S39" i="1"/>
  <c r="Q39" i="1"/>
  <c r="O39" i="1"/>
  <c r="M39" i="1"/>
  <c r="L39" i="1"/>
  <c r="J39" i="1"/>
  <c r="H39" i="1"/>
  <c r="F39" i="1"/>
  <c r="D39" i="1"/>
  <c r="AM38" i="1"/>
  <c r="AK38" i="1"/>
  <c r="AI38" i="1"/>
  <c r="AG38" i="1"/>
  <c r="AE38" i="1"/>
  <c r="AD38" i="1"/>
  <c r="AB38" i="1"/>
  <c r="Z38" i="1"/>
  <c r="X38" i="1"/>
  <c r="V38" i="1"/>
  <c r="U38" i="1"/>
  <c r="S38" i="1"/>
  <c r="Q38" i="1"/>
  <c r="O38" i="1"/>
  <c r="M38" i="1"/>
  <c r="L38" i="1"/>
  <c r="J38" i="1"/>
  <c r="H38" i="1"/>
  <c r="F38" i="1"/>
  <c r="D38" i="1"/>
  <c r="AM30" i="1"/>
  <c r="AK30" i="1"/>
  <c r="AI30" i="1"/>
  <c r="AG30" i="1"/>
  <c r="AE30" i="1"/>
  <c r="AD30" i="1"/>
  <c r="AB30" i="1"/>
  <c r="Z30" i="1"/>
  <c r="X30" i="1"/>
  <c r="V30" i="1"/>
  <c r="U30" i="1"/>
  <c r="S30" i="1"/>
  <c r="Q30" i="1"/>
  <c r="O30" i="1"/>
  <c r="M30" i="1"/>
  <c r="L30" i="1"/>
  <c r="J30" i="1"/>
  <c r="H30" i="1"/>
  <c r="F30" i="1"/>
  <c r="D30" i="1"/>
  <c r="AM29" i="1"/>
  <c r="AK29" i="1"/>
  <c r="AI29" i="1"/>
  <c r="AG29" i="1"/>
  <c r="AE29" i="1"/>
  <c r="AD29" i="1"/>
  <c r="AB29" i="1"/>
  <c r="Z29" i="1"/>
  <c r="X29" i="1"/>
  <c r="V29" i="1"/>
  <c r="U29" i="1"/>
  <c r="S29" i="1"/>
  <c r="Q29" i="1"/>
  <c r="O29" i="1"/>
  <c r="M29" i="1"/>
  <c r="L29" i="1"/>
  <c r="J29" i="1"/>
  <c r="H29" i="1"/>
  <c r="F29" i="1"/>
  <c r="D29" i="1"/>
  <c r="AM28" i="1"/>
  <c r="AK28" i="1"/>
  <c r="AI28" i="1"/>
  <c r="AG28" i="1"/>
  <c r="AE28" i="1"/>
  <c r="AD28" i="1"/>
  <c r="AB28" i="1"/>
  <c r="Z28" i="1"/>
  <c r="X28" i="1"/>
  <c r="V28" i="1"/>
  <c r="U28" i="1"/>
  <c r="S28" i="1"/>
  <c r="Q28" i="1"/>
  <c r="O28" i="1"/>
  <c r="M28" i="1"/>
  <c r="L28" i="1"/>
  <c r="J28" i="1"/>
  <c r="H28" i="1"/>
  <c r="F28" i="1"/>
  <c r="D28" i="1"/>
  <c r="AM27" i="1"/>
  <c r="AK27" i="1"/>
  <c r="AI27" i="1"/>
  <c r="AG27" i="1"/>
  <c r="AE27" i="1"/>
  <c r="AD27" i="1"/>
  <c r="AB27" i="1"/>
  <c r="Z27" i="1"/>
  <c r="X27" i="1"/>
  <c r="V27" i="1"/>
  <c r="U27" i="1"/>
  <c r="S27" i="1"/>
  <c r="Q27" i="1"/>
  <c r="O27" i="1"/>
  <c r="M27" i="1"/>
  <c r="L27" i="1"/>
  <c r="J27" i="1"/>
  <c r="H27" i="1"/>
  <c r="F27" i="1"/>
  <c r="D27" i="1"/>
  <c r="AM26" i="1"/>
  <c r="AK26" i="1"/>
  <c r="AI26" i="1"/>
  <c r="AG26" i="1"/>
  <c r="AE26" i="1"/>
  <c r="AD26" i="1"/>
  <c r="AB26" i="1"/>
  <c r="Z26" i="1"/>
  <c r="X26" i="1"/>
  <c r="V26" i="1"/>
  <c r="U26" i="1"/>
  <c r="S26" i="1"/>
  <c r="Q26" i="1"/>
  <c r="O26" i="1"/>
  <c r="M26" i="1"/>
  <c r="L26" i="1"/>
  <c r="J26" i="1"/>
  <c r="H26" i="1"/>
  <c r="F26" i="1"/>
  <c r="D26" i="1"/>
  <c r="AM25" i="1"/>
  <c r="AK25" i="1"/>
  <c r="AI25" i="1"/>
  <c r="AG25" i="1"/>
  <c r="AE25" i="1"/>
  <c r="AD25" i="1"/>
  <c r="AB25" i="1"/>
  <c r="Z25" i="1"/>
  <c r="X25" i="1"/>
  <c r="V25" i="1"/>
  <c r="U25" i="1"/>
  <c r="S25" i="1"/>
  <c r="Q25" i="1"/>
  <c r="O25" i="1"/>
  <c r="M25" i="1"/>
  <c r="L25" i="1"/>
  <c r="J25" i="1"/>
  <c r="H25" i="1"/>
  <c r="F25" i="1"/>
  <c r="D25" i="1"/>
  <c r="AM24" i="1"/>
  <c r="AK24" i="1"/>
  <c r="AI24" i="1"/>
  <c r="AG24" i="1"/>
  <c r="AE24" i="1"/>
  <c r="AD24" i="1"/>
  <c r="AB24" i="1"/>
  <c r="Z24" i="1"/>
  <c r="X24" i="1"/>
  <c r="V24" i="1"/>
  <c r="U24" i="1"/>
  <c r="S24" i="1"/>
  <c r="Q24" i="1"/>
  <c r="O24" i="1"/>
  <c r="M24" i="1"/>
  <c r="L24" i="1"/>
  <c r="J24" i="1"/>
  <c r="H24" i="1"/>
  <c r="F24" i="1"/>
  <c r="D24" i="1"/>
  <c r="AM23" i="1"/>
  <c r="AK23" i="1"/>
  <c r="AI23" i="1"/>
  <c r="AG23" i="1"/>
  <c r="AE23" i="1"/>
  <c r="AD23" i="1"/>
  <c r="AB23" i="1"/>
  <c r="Z23" i="1"/>
  <c r="X23" i="1"/>
  <c r="V23" i="1"/>
  <c r="U23" i="1"/>
  <c r="S23" i="1"/>
  <c r="Q23" i="1"/>
  <c r="O23" i="1"/>
  <c r="M23" i="1"/>
  <c r="L23" i="1"/>
  <c r="J23" i="1"/>
  <c r="H23" i="1"/>
  <c r="F23" i="1"/>
  <c r="D23" i="1"/>
  <c r="AM22" i="1"/>
  <c r="AK22" i="1"/>
  <c r="AI22" i="1"/>
  <c r="AG22" i="1"/>
  <c r="AE22" i="1"/>
  <c r="AD22" i="1"/>
  <c r="AB22" i="1"/>
  <c r="Z22" i="1"/>
  <c r="X22" i="1"/>
  <c r="V22" i="1"/>
  <c r="U22" i="1"/>
  <c r="S22" i="1"/>
  <c r="Q22" i="1"/>
  <c r="O22" i="1"/>
  <c r="M22" i="1"/>
  <c r="L22" i="1"/>
  <c r="J22" i="1"/>
  <c r="H22" i="1"/>
  <c r="F22" i="1"/>
  <c r="D22" i="1"/>
  <c r="AM21" i="1"/>
  <c r="AK21" i="1"/>
  <c r="AI21" i="1"/>
  <c r="AG21" i="1"/>
  <c r="AE21" i="1"/>
  <c r="AD21" i="1"/>
  <c r="AB21" i="1"/>
  <c r="Z21" i="1"/>
  <c r="X21" i="1"/>
  <c r="V21" i="1"/>
  <c r="U21" i="1"/>
  <c r="S21" i="1"/>
  <c r="Q21" i="1"/>
  <c r="O21" i="1"/>
  <c r="M21" i="1"/>
  <c r="L21" i="1"/>
  <c r="J21" i="1"/>
  <c r="H21" i="1"/>
  <c r="F21" i="1"/>
  <c r="D21" i="1"/>
  <c r="AM20" i="1"/>
  <c r="AK20" i="1"/>
  <c r="AI20" i="1"/>
  <c r="AG20" i="1"/>
  <c r="AE20" i="1"/>
  <c r="AD20" i="1"/>
  <c r="AB20" i="1"/>
  <c r="Z20" i="1"/>
  <c r="X20" i="1"/>
  <c r="V20" i="1"/>
  <c r="U20" i="1"/>
  <c r="S20" i="1"/>
  <c r="Q20" i="1"/>
  <c r="O20" i="1"/>
  <c r="M20" i="1"/>
  <c r="L20" i="1"/>
  <c r="J20" i="1"/>
  <c r="H20" i="1"/>
  <c r="F20" i="1"/>
  <c r="D20" i="1"/>
  <c r="AM19" i="1"/>
  <c r="AK19" i="1"/>
  <c r="AI19" i="1"/>
  <c r="AG19" i="1"/>
  <c r="AE19" i="1"/>
  <c r="AD19" i="1"/>
  <c r="AB19" i="1"/>
  <c r="Z19" i="1"/>
  <c r="X19" i="1"/>
  <c r="V19" i="1"/>
  <c r="U19" i="1"/>
  <c r="S19" i="1"/>
  <c r="Q19" i="1"/>
  <c r="O19" i="1"/>
  <c r="M19" i="1"/>
  <c r="L19" i="1"/>
  <c r="J19" i="1"/>
  <c r="H19" i="1"/>
  <c r="F19" i="1"/>
  <c r="D19" i="1"/>
  <c r="AM18" i="1"/>
  <c r="AK18" i="1"/>
  <c r="AI18" i="1"/>
  <c r="AG18" i="1"/>
  <c r="AE18" i="1"/>
  <c r="AD18" i="1"/>
  <c r="AB18" i="1"/>
  <c r="Z18" i="1"/>
  <c r="X18" i="1"/>
  <c r="V18" i="1"/>
  <c r="U18" i="1"/>
  <c r="S18" i="1"/>
  <c r="Q18" i="1"/>
  <c r="O18" i="1"/>
  <c r="M18" i="1"/>
  <c r="L18" i="1"/>
  <c r="J18" i="1"/>
  <c r="H18" i="1"/>
  <c r="F18" i="1"/>
  <c r="D18" i="1"/>
  <c r="AM17" i="1"/>
  <c r="AK17" i="1"/>
  <c r="AI17" i="1"/>
  <c r="AG17" i="1"/>
  <c r="AE17" i="1"/>
  <c r="AD17" i="1"/>
  <c r="AB17" i="1"/>
  <c r="Z17" i="1"/>
  <c r="X17" i="1"/>
  <c r="V17" i="1"/>
  <c r="U17" i="1"/>
  <c r="S17" i="1"/>
  <c r="Q17" i="1"/>
  <c r="O17" i="1"/>
  <c r="M17" i="1"/>
  <c r="L17" i="1"/>
  <c r="J17" i="1"/>
  <c r="H17" i="1"/>
  <c r="F17" i="1"/>
  <c r="D17" i="1"/>
  <c r="AM16" i="1"/>
  <c r="AK16" i="1"/>
  <c r="AI16" i="1"/>
  <c r="AG16" i="1"/>
  <c r="AE16" i="1"/>
  <c r="AD16" i="1"/>
  <c r="AB16" i="1"/>
  <c r="Z16" i="1"/>
  <c r="X16" i="1"/>
  <c r="V16" i="1"/>
  <c r="U16" i="1"/>
  <c r="S16" i="1"/>
  <c r="Q16" i="1"/>
  <c r="O16" i="1"/>
  <c r="M16" i="1"/>
  <c r="L16" i="1"/>
  <c r="J16" i="1"/>
  <c r="H16" i="1"/>
  <c r="F16" i="1"/>
  <c r="D16" i="1"/>
  <c r="AM15" i="1"/>
  <c r="AK15" i="1"/>
  <c r="AI15" i="1"/>
  <c r="AG15" i="1"/>
  <c r="AE15" i="1"/>
  <c r="AD15" i="1"/>
  <c r="AB15" i="1"/>
  <c r="Z15" i="1"/>
  <c r="X15" i="1"/>
  <c r="V15" i="1"/>
  <c r="U15" i="1"/>
  <c r="S15" i="1"/>
  <c r="Q15" i="1"/>
  <c r="O15" i="1"/>
  <c r="M15" i="1"/>
  <c r="L15" i="1"/>
  <c r="J15" i="1"/>
  <c r="H15" i="1"/>
  <c r="F15" i="1"/>
  <c r="D15" i="1"/>
  <c r="AM14" i="1"/>
  <c r="AK14" i="1"/>
  <c r="AI14" i="1"/>
  <c r="AG14" i="1"/>
  <c r="AE14" i="1"/>
  <c r="AD14" i="1"/>
  <c r="AB14" i="1"/>
  <c r="Z14" i="1"/>
  <c r="X14" i="1"/>
  <c r="V14" i="1"/>
  <c r="U14" i="1"/>
  <c r="S14" i="1"/>
  <c r="Q14" i="1"/>
  <c r="O14" i="1"/>
  <c r="M14" i="1"/>
  <c r="L14" i="1"/>
  <c r="J14" i="1"/>
  <c r="H14" i="1"/>
  <c r="F14" i="1"/>
  <c r="D14" i="1"/>
  <c r="AM13" i="1"/>
  <c r="AK13" i="1"/>
  <c r="AI13" i="1"/>
  <c r="AG13" i="1"/>
  <c r="AE13" i="1"/>
  <c r="AD13" i="1"/>
  <c r="AB13" i="1"/>
  <c r="Z13" i="1"/>
  <c r="X13" i="1"/>
  <c r="V13" i="1"/>
  <c r="U13" i="1"/>
  <c r="S13" i="1"/>
  <c r="Q13" i="1"/>
  <c r="O13" i="1"/>
  <c r="M13" i="1"/>
  <c r="L13" i="1"/>
  <c r="J13" i="1"/>
  <c r="H13" i="1"/>
  <c r="F13" i="1"/>
  <c r="D13" i="1"/>
  <c r="AM12" i="1"/>
  <c r="AK12" i="1"/>
  <c r="AI12" i="1"/>
  <c r="AG12" i="1"/>
  <c r="AE12" i="1"/>
  <c r="AD12" i="1"/>
  <c r="AB12" i="1"/>
  <c r="Z12" i="1"/>
  <c r="X12" i="1"/>
  <c r="V12" i="1"/>
  <c r="U12" i="1"/>
  <c r="S12" i="1"/>
  <c r="Q12" i="1"/>
  <c r="O12" i="1"/>
  <c r="M12" i="1"/>
  <c r="L12" i="1"/>
  <c r="J12" i="1"/>
  <c r="H12" i="1"/>
  <c r="F12" i="1"/>
  <c r="D12" i="1"/>
  <c r="AM11" i="1"/>
  <c r="AK11" i="1"/>
  <c r="AI11" i="1"/>
  <c r="AG11" i="1"/>
  <c r="AE11" i="1"/>
  <c r="AD11" i="1"/>
  <c r="AB11" i="1"/>
  <c r="Z11" i="1"/>
  <c r="X11" i="1"/>
  <c r="V11" i="1"/>
  <c r="U11" i="1"/>
  <c r="S11" i="1"/>
  <c r="Q11" i="1"/>
  <c r="O11" i="1"/>
  <c r="M11" i="1"/>
  <c r="L11" i="1"/>
  <c r="J11" i="1"/>
  <c r="H11" i="1"/>
  <c r="F11" i="1"/>
  <c r="D11" i="1"/>
  <c r="AM10" i="1"/>
  <c r="AK10" i="1"/>
  <c r="AI10" i="1"/>
  <c r="AG10" i="1"/>
  <c r="AE10" i="1"/>
  <c r="AD10" i="1"/>
  <c r="AB10" i="1"/>
  <c r="Z10" i="1"/>
  <c r="X10" i="1"/>
  <c r="V10" i="1"/>
  <c r="U10" i="1"/>
  <c r="S10" i="1"/>
  <c r="Q10" i="1"/>
  <c r="O10" i="1"/>
  <c r="M10" i="1"/>
  <c r="L10" i="1"/>
  <c r="J10" i="1"/>
  <c r="H10" i="1"/>
  <c r="F10" i="1"/>
  <c r="D10" i="1"/>
  <c r="AM9" i="1"/>
  <c r="AK9" i="1"/>
  <c r="AI9" i="1"/>
  <c r="AG9" i="1"/>
  <c r="AE9" i="1"/>
  <c r="AD9" i="1"/>
  <c r="AB9" i="1"/>
  <c r="Z9" i="1"/>
  <c r="X9" i="1"/>
  <c r="V9" i="1"/>
  <c r="U9" i="1"/>
  <c r="S9" i="1"/>
  <c r="Q9" i="1"/>
  <c r="O9" i="1"/>
  <c r="M9" i="1"/>
  <c r="L9" i="1"/>
  <c r="J9" i="1"/>
  <c r="H9" i="1"/>
  <c r="F9" i="1"/>
  <c r="D9" i="1"/>
  <c r="C2" i="1"/>
</calcChain>
</file>

<file path=xl/sharedStrings.xml><?xml version="1.0" encoding="utf-8"?>
<sst xmlns="http://schemas.openxmlformats.org/spreadsheetml/2006/main" count="2360" uniqueCount="121">
  <si>
    <t>北海道情報大学　教職課程　履修カルテ②　＜自己評価シート＞　　１／２</t>
    <rPh sb="0" eb="3">
      <t>ホッカイドウ</t>
    </rPh>
    <rPh sb="3" eb="5">
      <t>ジョウホウ</t>
    </rPh>
    <rPh sb="21" eb="23">
      <t>ジコ</t>
    </rPh>
    <rPh sb="23" eb="25">
      <t>ヒョウカ</t>
    </rPh>
    <phoneticPr fontId="4"/>
  </si>
  <si>
    <t>辞退→</t>
    <rPh sb="0" eb="2">
      <t>ジタイ</t>
    </rPh>
    <phoneticPr fontId="4"/>
  </si>
  <si>
    <t>（１）必要な資質能力についての自己評価</t>
    <rPh sb="3" eb="5">
      <t>ヒツヨウ</t>
    </rPh>
    <rPh sb="6" eb="8">
      <t>シシツ</t>
    </rPh>
    <rPh sb="8" eb="10">
      <t>ノウリョク</t>
    </rPh>
    <rPh sb="15" eb="17">
      <t>ジコ</t>
    </rPh>
    <rPh sb="17" eb="19">
      <t>ヒョウカ</t>
    </rPh>
    <phoneticPr fontId="4"/>
  </si>
  <si>
    <t>必要な資質能力の指標</t>
    <rPh sb="0" eb="2">
      <t>ヒツヨウ</t>
    </rPh>
    <rPh sb="3" eb="5">
      <t>シシツ</t>
    </rPh>
    <rPh sb="5" eb="7">
      <t>ノウリョク</t>
    </rPh>
    <rPh sb="8" eb="10">
      <t>シヒョウ</t>
    </rPh>
    <phoneticPr fontId="4"/>
  </si>
  <si>
    <t>自己評価</t>
    <phoneticPr fontId="4"/>
  </si>
  <si>
    <t>入力は、こちらに「１～５」で入力すること</t>
    <rPh sb="0" eb="2">
      <t>ニュウリョク</t>
    </rPh>
    <rPh sb="14" eb="16">
      <t>ニュウリョク</t>
    </rPh>
    <phoneticPr fontId="4"/>
  </si>
  <si>
    <t>項目</t>
    <rPh sb="0" eb="2">
      <t>コウモク</t>
    </rPh>
    <phoneticPr fontId="4"/>
  </si>
  <si>
    <t>指標</t>
    <rPh sb="0" eb="2">
      <t>シヒョウ</t>
    </rPh>
    <phoneticPr fontId="4"/>
  </si>
  <si>
    <t>１年次</t>
    <rPh sb="1" eb="3">
      <t>ネンジ</t>
    </rPh>
    <phoneticPr fontId="4"/>
  </si>
  <si>
    <t>２年次</t>
    <rPh sb="1" eb="3">
      <t>ネンジ</t>
    </rPh>
    <phoneticPr fontId="4"/>
  </si>
  <si>
    <t>３年次</t>
    <rPh sb="1" eb="3">
      <t>ネンジ</t>
    </rPh>
    <phoneticPr fontId="4"/>
  </si>
  <si>
    <t>４年次後期</t>
    <rPh sb="1" eb="3">
      <t>ネンジ</t>
    </rPh>
    <rPh sb="3" eb="5">
      <t>コウキ</t>
    </rPh>
    <phoneticPr fontId="4"/>
  </si>
  <si>
    <t>学校教育についての理解</t>
    <rPh sb="0" eb="2">
      <t>ガッコウ</t>
    </rPh>
    <rPh sb="2" eb="4">
      <t>キョウイク</t>
    </rPh>
    <rPh sb="9" eb="11">
      <t>リカイ</t>
    </rPh>
    <phoneticPr fontId="4"/>
  </si>
  <si>
    <t>教職の意義</t>
    <rPh sb="0" eb="2">
      <t>キョウショク</t>
    </rPh>
    <rPh sb="3" eb="5">
      <t>イギ</t>
    </rPh>
    <phoneticPr fontId="4"/>
  </si>
  <si>
    <t>教職の意義や教員の役割、職務内容、子どもに対する責務を理解していますか。</t>
    <rPh sb="0" eb="2">
      <t>キョウショク</t>
    </rPh>
    <rPh sb="3" eb="5">
      <t>イギ</t>
    </rPh>
    <rPh sb="6" eb="8">
      <t>キョウイン</t>
    </rPh>
    <rPh sb="9" eb="11">
      <t>ヤクワリ</t>
    </rPh>
    <rPh sb="12" eb="14">
      <t>ショクム</t>
    </rPh>
    <rPh sb="14" eb="16">
      <t>ナイヨウ</t>
    </rPh>
    <rPh sb="17" eb="18">
      <t>コ</t>
    </rPh>
    <rPh sb="21" eb="22">
      <t>タイ</t>
    </rPh>
    <rPh sb="24" eb="26">
      <t>セキム</t>
    </rPh>
    <rPh sb="27" eb="29">
      <t>リカイ</t>
    </rPh>
    <phoneticPr fontId="4"/>
  </si>
  <si>
    <t>・</t>
    <phoneticPr fontId="4"/>
  </si>
  <si>
    <t>・</t>
    <phoneticPr fontId="4"/>
  </si>
  <si>
    <t>・</t>
    <phoneticPr fontId="4"/>
  </si>
  <si>
    <t>・</t>
    <phoneticPr fontId="4"/>
  </si>
  <si>
    <t>・</t>
    <phoneticPr fontId="4"/>
  </si>
  <si>
    <t>・</t>
    <phoneticPr fontId="4"/>
  </si>
  <si>
    <t>教育の理念・教育史・思想の理解</t>
    <rPh sb="0" eb="2">
      <t>キョウイク</t>
    </rPh>
    <rPh sb="3" eb="5">
      <t>リネン</t>
    </rPh>
    <rPh sb="6" eb="8">
      <t>キョウイク</t>
    </rPh>
    <rPh sb="8" eb="9">
      <t>シ</t>
    </rPh>
    <rPh sb="10" eb="12">
      <t>シソウ</t>
    </rPh>
    <rPh sb="13" eb="15">
      <t>リカイ</t>
    </rPh>
    <phoneticPr fontId="4"/>
  </si>
  <si>
    <t>教育の理念、教育に関する歴史・思想についての基礎理論・知識を習得していますか。</t>
    <rPh sb="0" eb="2">
      <t>キョウイク</t>
    </rPh>
    <rPh sb="3" eb="5">
      <t>リネン</t>
    </rPh>
    <rPh sb="6" eb="8">
      <t>キョウイク</t>
    </rPh>
    <rPh sb="9" eb="10">
      <t>カン</t>
    </rPh>
    <rPh sb="12" eb="14">
      <t>レキシ</t>
    </rPh>
    <rPh sb="15" eb="17">
      <t>シソウ</t>
    </rPh>
    <rPh sb="22" eb="26">
      <t>キソリロン</t>
    </rPh>
    <rPh sb="27" eb="29">
      <t>チシキ</t>
    </rPh>
    <rPh sb="30" eb="32">
      <t>シュウトク</t>
    </rPh>
    <phoneticPr fontId="13"/>
  </si>
  <si>
    <t>・</t>
    <phoneticPr fontId="4"/>
  </si>
  <si>
    <t>・</t>
    <phoneticPr fontId="4"/>
  </si>
  <si>
    <t>学校教育の社会的・制度的・経営的理解</t>
    <rPh sb="0" eb="2">
      <t>ガッコウ</t>
    </rPh>
    <rPh sb="2" eb="4">
      <t>キョウイク</t>
    </rPh>
    <rPh sb="5" eb="7">
      <t>シャカイ</t>
    </rPh>
    <rPh sb="7" eb="8">
      <t>テキ</t>
    </rPh>
    <rPh sb="9" eb="11">
      <t>セイド</t>
    </rPh>
    <rPh sb="11" eb="12">
      <t>テキ</t>
    </rPh>
    <rPh sb="13" eb="16">
      <t>ケイエイテキ</t>
    </rPh>
    <rPh sb="16" eb="18">
      <t>リカイ</t>
    </rPh>
    <phoneticPr fontId="4"/>
  </si>
  <si>
    <t>学校教育の社会的・制度的・経営的理解に必要な基礎理論・知識を習得していますか。</t>
    <rPh sb="0" eb="4">
      <t>ガッコウキョウイク</t>
    </rPh>
    <rPh sb="5" eb="8">
      <t>シャカイテキ</t>
    </rPh>
    <rPh sb="9" eb="12">
      <t>セイドテキ</t>
    </rPh>
    <rPh sb="13" eb="18">
      <t>ケイエイテキリカイ</t>
    </rPh>
    <rPh sb="19" eb="21">
      <t>ヒツヨウ</t>
    </rPh>
    <rPh sb="22" eb="26">
      <t>キソリロン</t>
    </rPh>
    <rPh sb="27" eb="29">
      <t>チシキ</t>
    </rPh>
    <rPh sb="30" eb="32">
      <t>シュウトク</t>
    </rPh>
    <phoneticPr fontId="13"/>
  </si>
  <si>
    <t>子どもについての理解</t>
    <rPh sb="0" eb="1">
      <t>コ</t>
    </rPh>
    <rPh sb="8" eb="10">
      <t>リカイ</t>
    </rPh>
    <phoneticPr fontId="4"/>
  </si>
  <si>
    <t>心理・発達論的な子ども理解</t>
    <rPh sb="0" eb="2">
      <t>シンリ</t>
    </rPh>
    <rPh sb="3" eb="5">
      <t>ハッタツ</t>
    </rPh>
    <rPh sb="5" eb="6">
      <t>ロン</t>
    </rPh>
    <rPh sb="6" eb="7">
      <t>テキ</t>
    </rPh>
    <rPh sb="8" eb="9">
      <t>コ</t>
    </rPh>
    <rPh sb="11" eb="13">
      <t>リカイ</t>
    </rPh>
    <phoneticPr fontId="4"/>
  </si>
  <si>
    <t>子ども理解のために必要な心理・発達論的基礎知識を習得していますか。</t>
    <rPh sb="0" eb="1">
      <t>コ</t>
    </rPh>
    <rPh sb="3" eb="5">
      <t>リカイ</t>
    </rPh>
    <rPh sb="9" eb="11">
      <t>ヒツヨウ</t>
    </rPh>
    <rPh sb="12" eb="14">
      <t>シンリテキ</t>
    </rPh>
    <rPh sb="15" eb="19">
      <t>ハッタツロンテキ</t>
    </rPh>
    <rPh sb="19" eb="23">
      <t>キソチシキ</t>
    </rPh>
    <rPh sb="24" eb="26">
      <t>シュウトク</t>
    </rPh>
    <phoneticPr fontId="13"/>
  </si>
  <si>
    <t>・</t>
    <phoneticPr fontId="4"/>
  </si>
  <si>
    <t>学習集団の形成</t>
    <rPh sb="0" eb="2">
      <t>ガクシュウ</t>
    </rPh>
    <rPh sb="2" eb="4">
      <t>シュウダン</t>
    </rPh>
    <rPh sb="5" eb="7">
      <t>ケイセイ</t>
    </rPh>
    <phoneticPr fontId="4"/>
  </si>
  <si>
    <t>学習集団形成に必要な基礎理論・知識を習得していますか。</t>
    <rPh sb="0" eb="6">
      <t>ガクシュウシュウダンケイセイ</t>
    </rPh>
    <rPh sb="7" eb="9">
      <t>ヒツヨウ</t>
    </rPh>
    <rPh sb="10" eb="14">
      <t>キソリロン</t>
    </rPh>
    <rPh sb="15" eb="17">
      <t>チシキ</t>
    </rPh>
    <rPh sb="18" eb="20">
      <t>シュウトク</t>
    </rPh>
    <phoneticPr fontId="13"/>
  </si>
  <si>
    <t>・</t>
    <phoneticPr fontId="4"/>
  </si>
  <si>
    <t>子どもの状況に応じた対応</t>
    <rPh sb="0" eb="1">
      <t>コ</t>
    </rPh>
    <rPh sb="4" eb="6">
      <t>ジョウキョウ</t>
    </rPh>
    <rPh sb="7" eb="8">
      <t>オウ</t>
    </rPh>
    <rPh sb="10" eb="12">
      <t>タイオウ</t>
    </rPh>
    <phoneticPr fontId="4"/>
  </si>
  <si>
    <t>いじめ、不登校、特別支援教育などについて、個々の子どもの特性や状況に応じた対応の方法を理解していますか。</t>
    <rPh sb="4" eb="7">
      <t>フトウコウ</t>
    </rPh>
    <rPh sb="8" eb="10">
      <t>トクベツ</t>
    </rPh>
    <rPh sb="10" eb="12">
      <t>シエン</t>
    </rPh>
    <rPh sb="12" eb="14">
      <t>キョウイク</t>
    </rPh>
    <rPh sb="21" eb="23">
      <t>ココ</t>
    </rPh>
    <rPh sb="24" eb="25">
      <t>コ</t>
    </rPh>
    <rPh sb="28" eb="30">
      <t>トクセイ</t>
    </rPh>
    <rPh sb="31" eb="33">
      <t>ジョウキョウ</t>
    </rPh>
    <rPh sb="34" eb="35">
      <t>オウ</t>
    </rPh>
    <rPh sb="37" eb="39">
      <t>タイオウ</t>
    </rPh>
    <rPh sb="40" eb="42">
      <t>ホウホウ</t>
    </rPh>
    <rPh sb="43" eb="45">
      <t>リカイ</t>
    </rPh>
    <phoneticPr fontId="4"/>
  </si>
  <si>
    <t>他者との協力</t>
    <rPh sb="0" eb="2">
      <t>タシャ</t>
    </rPh>
    <rPh sb="4" eb="6">
      <t>キョウリョク</t>
    </rPh>
    <phoneticPr fontId="4"/>
  </si>
  <si>
    <t>他者意見の受容</t>
    <rPh sb="0" eb="2">
      <t>タシャ</t>
    </rPh>
    <rPh sb="2" eb="4">
      <t>イケン</t>
    </rPh>
    <rPh sb="5" eb="7">
      <t>ジュヨウ</t>
    </rPh>
    <phoneticPr fontId="4"/>
  </si>
  <si>
    <t>他者の意見やアドバイスに耳を傾け、理解や協力を得て課題に取り組むことができますか。</t>
    <rPh sb="0" eb="2">
      <t>タシャ</t>
    </rPh>
    <rPh sb="3" eb="5">
      <t>イケン</t>
    </rPh>
    <rPh sb="12" eb="13">
      <t>ミミ</t>
    </rPh>
    <rPh sb="14" eb="15">
      <t>カタム</t>
    </rPh>
    <rPh sb="17" eb="19">
      <t>リカイ</t>
    </rPh>
    <rPh sb="20" eb="22">
      <t>キョウリョク</t>
    </rPh>
    <rPh sb="23" eb="24">
      <t>エ</t>
    </rPh>
    <rPh sb="25" eb="27">
      <t>カダイ</t>
    </rPh>
    <rPh sb="28" eb="29">
      <t>ト</t>
    </rPh>
    <rPh sb="30" eb="31">
      <t>ク</t>
    </rPh>
    <phoneticPr fontId="4"/>
  </si>
  <si>
    <t>保護者・地域との連携協力</t>
    <rPh sb="0" eb="2">
      <t>ホゴ</t>
    </rPh>
    <rPh sb="2" eb="3">
      <t>シャ</t>
    </rPh>
    <rPh sb="4" eb="6">
      <t>チイキ</t>
    </rPh>
    <rPh sb="8" eb="10">
      <t>レンケイ</t>
    </rPh>
    <rPh sb="10" eb="12">
      <t>キョウリョク</t>
    </rPh>
    <phoneticPr fontId="4"/>
  </si>
  <si>
    <t>保護者や地域との連携・協力の重要性を理解していますか。</t>
    <rPh sb="0" eb="2">
      <t>ホゴ</t>
    </rPh>
    <rPh sb="2" eb="3">
      <t>シャ</t>
    </rPh>
    <rPh sb="4" eb="6">
      <t>チイキ</t>
    </rPh>
    <rPh sb="8" eb="10">
      <t>レンケイ</t>
    </rPh>
    <rPh sb="11" eb="13">
      <t>キョウリョク</t>
    </rPh>
    <rPh sb="14" eb="17">
      <t>ジュウヨウセイ</t>
    </rPh>
    <rPh sb="18" eb="20">
      <t>リカイ</t>
    </rPh>
    <phoneticPr fontId="4"/>
  </si>
  <si>
    <t>共同授業実施</t>
    <rPh sb="0" eb="2">
      <t>キョウドウ</t>
    </rPh>
    <rPh sb="2" eb="4">
      <t>ジュギョウ</t>
    </rPh>
    <rPh sb="4" eb="6">
      <t>ジッシ</t>
    </rPh>
    <phoneticPr fontId="4"/>
  </si>
  <si>
    <t>他者と共同して授業を企画・運営・展開することができますか。</t>
    <rPh sb="0" eb="2">
      <t>タシャ</t>
    </rPh>
    <rPh sb="3" eb="5">
      <t>キョウドウ</t>
    </rPh>
    <rPh sb="7" eb="9">
      <t>ジュギョウ</t>
    </rPh>
    <rPh sb="10" eb="12">
      <t>キカク</t>
    </rPh>
    <rPh sb="13" eb="15">
      <t>ウンエイ</t>
    </rPh>
    <rPh sb="16" eb="18">
      <t>テンカイ</t>
    </rPh>
    <phoneticPr fontId="4"/>
  </si>
  <si>
    <t>他者との連携・協力</t>
    <rPh sb="0" eb="2">
      <t>タシャ</t>
    </rPh>
    <rPh sb="4" eb="6">
      <t>レンケイ</t>
    </rPh>
    <rPh sb="7" eb="9">
      <t>キョウリョク</t>
    </rPh>
    <phoneticPr fontId="4"/>
  </si>
  <si>
    <t>集団において、他者と協力して課題に取り組むことができますか。</t>
    <rPh sb="0" eb="2">
      <t>シュウダン</t>
    </rPh>
    <rPh sb="7" eb="9">
      <t>タシャ</t>
    </rPh>
    <rPh sb="10" eb="12">
      <t>キョウリョク</t>
    </rPh>
    <rPh sb="14" eb="16">
      <t>カダイ</t>
    </rPh>
    <rPh sb="17" eb="18">
      <t>ト</t>
    </rPh>
    <rPh sb="19" eb="20">
      <t>ク</t>
    </rPh>
    <phoneticPr fontId="4"/>
  </si>
  <si>
    <t>役割遂行</t>
    <rPh sb="0" eb="2">
      <t>ヤクワリ</t>
    </rPh>
    <rPh sb="2" eb="4">
      <t>ツイコウ</t>
    </rPh>
    <phoneticPr fontId="4"/>
  </si>
  <si>
    <t>集団において、率先して自らの役割を見つけたり、与えられた役割をきちんとこなすことができますか。</t>
    <rPh sb="0" eb="2">
      <t>シュウダン</t>
    </rPh>
    <rPh sb="7" eb="9">
      <t>ソッセン</t>
    </rPh>
    <rPh sb="11" eb="12">
      <t>ミズカ</t>
    </rPh>
    <rPh sb="14" eb="16">
      <t>ヤクワリ</t>
    </rPh>
    <rPh sb="17" eb="18">
      <t>ミ</t>
    </rPh>
    <rPh sb="23" eb="24">
      <t>アタ</t>
    </rPh>
    <rPh sb="28" eb="30">
      <t>ヤクワリ</t>
    </rPh>
    <phoneticPr fontId="4"/>
  </si>
  <si>
    <t>コミュニケーション</t>
    <phoneticPr fontId="4"/>
  </si>
  <si>
    <t>発達段階に対応したコミュニケーション</t>
    <rPh sb="0" eb="2">
      <t>ハッタツ</t>
    </rPh>
    <rPh sb="2" eb="4">
      <t>ダンカイ</t>
    </rPh>
    <rPh sb="5" eb="7">
      <t>タイオウ</t>
    </rPh>
    <phoneticPr fontId="4"/>
  </si>
  <si>
    <t>子どもたちの発達段階を考慮して、適切に接することができますか。</t>
    <rPh sb="0" eb="1">
      <t>コ</t>
    </rPh>
    <rPh sb="6" eb="8">
      <t>ハッタツ</t>
    </rPh>
    <rPh sb="8" eb="10">
      <t>ダンカイ</t>
    </rPh>
    <rPh sb="11" eb="13">
      <t>コウリョ</t>
    </rPh>
    <rPh sb="16" eb="18">
      <t>テキセツ</t>
    </rPh>
    <rPh sb="19" eb="20">
      <t>セッ</t>
    </rPh>
    <phoneticPr fontId="4"/>
  </si>
  <si>
    <t>子どもに対する態度</t>
    <rPh sb="0" eb="1">
      <t>コ</t>
    </rPh>
    <rPh sb="4" eb="5">
      <t>タイ</t>
    </rPh>
    <rPh sb="7" eb="9">
      <t>タイド</t>
    </rPh>
    <phoneticPr fontId="4"/>
  </si>
  <si>
    <t>気軽に子どもと顔を合わせたり、相談に乗ったりするなど、親しみを持った態度で接することができますか。</t>
    <rPh sb="0" eb="2">
      <t>キガル</t>
    </rPh>
    <rPh sb="3" eb="4">
      <t>コ</t>
    </rPh>
    <rPh sb="7" eb="8">
      <t>カオ</t>
    </rPh>
    <rPh sb="9" eb="10">
      <t>ア</t>
    </rPh>
    <rPh sb="15" eb="17">
      <t>ソウダン</t>
    </rPh>
    <rPh sb="18" eb="19">
      <t>ノ</t>
    </rPh>
    <rPh sb="27" eb="28">
      <t>シタ</t>
    </rPh>
    <rPh sb="31" eb="32">
      <t>モ</t>
    </rPh>
    <rPh sb="34" eb="36">
      <t>タイド</t>
    </rPh>
    <rPh sb="37" eb="38">
      <t>セッ</t>
    </rPh>
    <phoneticPr fontId="4"/>
  </si>
  <si>
    <t>公平・受容的態度</t>
    <rPh sb="0" eb="2">
      <t>コウヘイ</t>
    </rPh>
    <rPh sb="3" eb="5">
      <t>ジュヨウ</t>
    </rPh>
    <rPh sb="5" eb="6">
      <t>テキ</t>
    </rPh>
    <rPh sb="6" eb="8">
      <t>タイド</t>
    </rPh>
    <phoneticPr fontId="4"/>
  </si>
  <si>
    <t>子どもの声を真摯に受け止め、公平で受容的な態度で接することができますか。</t>
    <rPh sb="0" eb="1">
      <t>コ</t>
    </rPh>
    <rPh sb="4" eb="5">
      <t>コエ</t>
    </rPh>
    <rPh sb="6" eb="8">
      <t>シンシ</t>
    </rPh>
    <rPh sb="9" eb="10">
      <t>ウ</t>
    </rPh>
    <rPh sb="11" eb="12">
      <t>ト</t>
    </rPh>
    <rPh sb="14" eb="16">
      <t>コウヘイ</t>
    </rPh>
    <rPh sb="17" eb="20">
      <t>ジュヨウテキ</t>
    </rPh>
    <rPh sb="21" eb="23">
      <t>タイド</t>
    </rPh>
    <rPh sb="24" eb="25">
      <t>セッ</t>
    </rPh>
    <phoneticPr fontId="4"/>
  </si>
  <si>
    <t>社会人としての基本</t>
    <rPh sb="0" eb="3">
      <t>シャカイジン</t>
    </rPh>
    <rPh sb="7" eb="9">
      <t>キホン</t>
    </rPh>
    <phoneticPr fontId="4"/>
  </si>
  <si>
    <t>挨拶、言葉遣い、服装、他の人への接し方など、社会人としての基本的な事項が身についていますか。</t>
    <rPh sb="0" eb="2">
      <t>アイサツ</t>
    </rPh>
    <rPh sb="3" eb="5">
      <t>コトバ</t>
    </rPh>
    <rPh sb="5" eb="6">
      <t>ツカ</t>
    </rPh>
    <rPh sb="8" eb="10">
      <t>フクソウ</t>
    </rPh>
    <rPh sb="11" eb="12">
      <t>タ</t>
    </rPh>
    <rPh sb="13" eb="14">
      <t>ヒト</t>
    </rPh>
    <rPh sb="16" eb="17">
      <t>セッ</t>
    </rPh>
    <rPh sb="18" eb="19">
      <t>カタ</t>
    </rPh>
    <rPh sb="22" eb="25">
      <t>シャカイジン</t>
    </rPh>
    <rPh sb="29" eb="32">
      <t>キホンテキ</t>
    </rPh>
    <rPh sb="33" eb="35">
      <t>ジコウ</t>
    </rPh>
    <rPh sb="36" eb="37">
      <t>ミ</t>
    </rPh>
    <phoneticPr fontId="4"/>
  </si>
  <si>
    <t>教科・教育課程に
関する
基礎知識・技能</t>
    <rPh sb="0" eb="2">
      <t>キョウカ</t>
    </rPh>
    <rPh sb="3" eb="5">
      <t>キョウイク</t>
    </rPh>
    <rPh sb="5" eb="7">
      <t>カテイ</t>
    </rPh>
    <rPh sb="9" eb="10">
      <t>カン</t>
    </rPh>
    <rPh sb="13" eb="15">
      <t>キソ</t>
    </rPh>
    <rPh sb="15" eb="17">
      <t>チシキ</t>
    </rPh>
    <rPh sb="18" eb="20">
      <t>ギノウ</t>
    </rPh>
    <phoneticPr fontId="4"/>
  </si>
  <si>
    <t>情報</t>
    <rPh sb="0" eb="2">
      <t>ジョウホウ</t>
    </rPh>
    <phoneticPr fontId="4"/>
  </si>
  <si>
    <t>これまで履修した情報の科目の内容について理解していますか。</t>
    <rPh sb="4" eb="6">
      <t>リシュウ</t>
    </rPh>
    <rPh sb="8" eb="10">
      <t>ジョウホウ</t>
    </rPh>
    <rPh sb="11" eb="13">
      <t>カモク</t>
    </rPh>
    <rPh sb="14" eb="16">
      <t>ナイヨウ</t>
    </rPh>
    <rPh sb="20" eb="22">
      <t>リカイ</t>
    </rPh>
    <phoneticPr fontId="4"/>
  </si>
  <si>
    <t>・</t>
    <phoneticPr fontId="4"/>
  </si>
  <si>
    <t>商業</t>
    <rPh sb="0" eb="2">
      <t>ショウギョウ</t>
    </rPh>
    <phoneticPr fontId="4"/>
  </si>
  <si>
    <t>これまで履修した商業の科目の内容について理解していますか。</t>
    <rPh sb="4" eb="6">
      <t>リシュウ</t>
    </rPh>
    <rPh sb="8" eb="10">
      <t>ショウギョウ</t>
    </rPh>
    <rPh sb="11" eb="13">
      <t>カモク</t>
    </rPh>
    <rPh sb="14" eb="16">
      <t>ナイヨウ</t>
    </rPh>
    <rPh sb="20" eb="22">
      <t>リカイ</t>
    </rPh>
    <phoneticPr fontId="4"/>
  </si>
  <si>
    <t>数学</t>
    <rPh sb="0" eb="2">
      <t>スウガク</t>
    </rPh>
    <phoneticPr fontId="4"/>
  </si>
  <si>
    <t>これまで履修した数学の科目の内容について理解していますか。</t>
    <rPh sb="4" eb="6">
      <t>リシュウ</t>
    </rPh>
    <rPh sb="8" eb="10">
      <t>スウガク</t>
    </rPh>
    <rPh sb="11" eb="13">
      <t>カモク</t>
    </rPh>
    <rPh sb="14" eb="16">
      <t>ナイヨウ</t>
    </rPh>
    <rPh sb="20" eb="22">
      <t>リカイ</t>
    </rPh>
    <phoneticPr fontId="4"/>
  </si>
  <si>
    <t>・</t>
    <phoneticPr fontId="4"/>
  </si>
  <si>
    <t>教科書・学習指導要領（情報）</t>
    <rPh sb="0" eb="3">
      <t>キョウカショ</t>
    </rPh>
    <rPh sb="4" eb="6">
      <t>ガクシュウ</t>
    </rPh>
    <rPh sb="6" eb="8">
      <t>シドウ</t>
    </rPh>
    <rPh sb="8" eb="10">
      <t>ヨウリョウ</t>
    </rPh>
    <rPh sb="11" eb="13">
      <t>ジョウホウ</t>
    </rPh>
    <phoneticPr fontId="4"/>
  </si>
  <si>
    <t>教科書や高等学校学習指導要領（情報）の内容を理解していますか。</t>
    <rPh sb="0" eb="3">
      <t>キョウカショ</t>
    </rPh>
    <rPh sb="4" eb="6">
      <t>コウトウ</t>
    </rPh>
    <rPh sb="6" eb="8">
      <t>ガッコウ</t>
    </rPh>
    <rPh sb="8" eb="10">
      <t>ガクシュウ</t>
    </rPh>
    <rPh sb="10" eb="12">
      <t>シドウ</t>
    </rPh>
    <rPh sb="12" eb="14">
      <t>ヨウリョウ</t>
    </rPh>
    <rPh sb="15" eb="17">
      <t>ジョウホウ</t>
    </rPh>
    <rPh sb="19" eb="21">
      <t>ナイヨウ</t>
    </rPh>
    <rPh sb="22" eb="24">
      <t>リカイ</t>
    </rPh>
    <phoneticPr fontId="4"/>
  </si>
  <si>
    <t>教科書・学習指導要領（商業）</t>
    <rPh sb="0" eb="3">
      <t>キョウカショ</t>
    </rPh>
    <rPh sb="4" eb="6">
      <t>ガクシュウ</t>
    </rPh>
    <rPh sb="6" eb="8">
      <t>シドウ</t>
    </rPh>
    <rPh sb="8" eb="10">
      <t>ヨウリョウ</t>
    </rPh>
    <rPh sb="11" eb="13">
      <t>ショウギョウ</t>
    </rPh>
    <phoneticPr fontId="4"/>
  </si>
  <si>
    <t>教科書や高等学校学習指導要領（商業）の内容を理解していますか。</t>
    <rPh sb="0" eb="3">
      <t>キョウカショ</t>
    </rPh>
    <rPh sb="4" eb="6">
      <t>コウトウ</t>
    </rPh>
    <rPh sb="6" eb="8">
      <t>ガッコウ</t>
    </rPh>
    <rPh sb="8" eb="10">
      <t>ガクシュウ</t>
    </rPh>
    <rPh sb="10" eb="12">
      <t>シドウ</t>
    </rPh>
    <rPh sb="12" eb="14">
      <t>ヨウリョウ</t>
    </rPh>
    <rPh sb="15" eb="17">
      <t>ショウギョウ</t>
    </rPh>
    <rPh sb="19" eb="21">
      <t>ナイヨウ</t>
    </rPh>
    <rPh sb="22" eb="24">
      <t>リカイ</t>
    </rPh>
    <phoneticPr fontId="4"/>
  </si>
  <si>
    <t>教科書・学習指導要領（数学）</t>
    <rPh sb="0" eb="3">
      <t>キョウカショ</t>
    </rPh>
    <rPh sb="4" eb="6">
      <t>ガクシュウ</t>
    </rPh>
    <rPh sb="6" eb="8">
      <t>シドウ</t>
    </rPh>
    <rPh sb="8" eb="10">
      <t>ヨウリョウ</t>
    </rPh>
    <rPh sb="11" eb="13">
      <t>スウガク</t>
    </rPh>
    <phoneticPr fontId="4"/>
  </si>
  <si>
    <t>教科書や高等学校学習指導要領（数学）の内容を理解していますか。</t>
    <rPh sb="0" eb="3">
      <t>キョウカショ</t>
    </rPh>
    <rPh sb="4" eb="6">
      <t>コウトウ</t>
    </rPh>
    <rPh sb="6" eb="8">
      <t>ガッコウ</t>
    </rPh>
    <rPh sb="8" eb="10">
      <t>ガクシュウ</t>
    </rPh>
    <rPh sb="10" eb="12">
      <t>シドウ</t>
    </rPh>
    <rPh sb="12" eb="14">
      <t>ヨウリョウ</t>
    </rPh>
    <rPh sb="15" eb="17">
      <t>スウガク</t>
    </rPh>
    <rPh sb="19" eb="21">
      <t>ナイヨウ</t>
    </rPh>
    <rPh sb="22" eb="24">
      <t>リカイ</t>
    </rPh>
    <phoneticPr fontId="4"/>
  </si>
  <si>
    <t>教育課程の構成に関する基礎理論・知識</t>
    <rPh sb="0" eb="2">
      <t>キョウイク</t>
    </rPh>
    <rPh sb="2" eb="4">
      <t>カテイ</t>
    </rPh>
    <rPh sb="5" eb="7">
      <t>コウセイ</t>
    </rPh>
    <rPh sb="8" eb="9">
      <t>カン</t>
    </rPh>
    <rPh sb="11" eb="13">
      <t>キソ</t>
    </rPh>
    <rPh sb="13" eb="15">
      <t>リロン</t>
    </rPh>
    <rPh sb="16" eb="18">
      <t>チシキ</t>
    </rPh>
    <phoneticPr fontId="4"/>
  </si>
  <si>
    <t>教育課程の編成に関する基礎理論・知識を習得していますか。</t>
    <rPh sb="0" eb="2">
      <t>キョウイクカテイ</t>
    </rPh>
    <rPh sb="5" eb="7">
      <t>ヘンセイ</t>
    </rPh>
    <rPh sb="8" eb="9">
      <t>カン</t>
    </rPh>
    <rPh sb="11" eb="18">
      <t>キソリロン</t>
    </rPh>
    <rPh sb="19" eb="21">
      <t>シュウトク</t>
    </rPh>
    <phoneticPr fontId="13"/>
  </si>
  <si>
    <t>道徳教育・特別活動</t>
    <rPh sb="0" eb="2">
      <t>ドウトク</t>
    </rPh>
    <rPh sb="2" eb="4">
      <t>キョウイク</t>
    </rPh>
    <rPh sb="5" eb="7">
      <t>トクベツ</t>
    </rPh>
    <rPh sb="7" eb="9">
      <t>カツドウ</t>
    </rPh>
    <phoneticPr fontId="4"/>
  </si>
  <si>
    <t>道徳教育・特別活動の指導法や内容に関する基礎理論・知識を習得していますか。</t>
    <rPh sb="0" eb="4">
      <t>ドウトクキョウイク</t>
    </rPh>
    <rPh sb="5" eb="9">
      <t>トクベツカツドウ</t>
    </rPh>
    <rPh sb="10" eb="13">
      <t>シドウホウ</t>
    </rPh>
    <rPh sb="14" eb="16">
      <t>ナイヨウ</t>
    </rPh>
    <rPh sb="17" eb="18">
      <t>カン</t>
    </rPh>
    <rPh sb="20" eb="24">
      <t>キソリロン</t>
    </rPh>
    <rPh sb="25" eb="27">
      <t>チシキ</t>
    </rPh>
    <rPh sb="28" eb="30">
      <t>シュウトク</t>
    </rPh>
    <phoneticPr fontId="13"/>
  </si>
  <si>
    <t>総合的な学習の時間</t>
    <rPh sb="0" eb="3">
      <t>ソウゴウテキ</t>
    </rPh>
    <rPh sb="4" eb="6">
      <t>ガクシュウ</t>
    </rPh>
    <rPh sb="7" eb="9">
      <t>ジカン</t>
    </rPh>
    <phoneticPr fontId="4"/>
  </si>
  <si>
    <t>「総合的な学習の時間」の指導法や内容に関する基礎理論・知識を習得していますか。</t>
    <rPh sb="1" eb="4">
      <t>ソウゴウテキ</t>
    </rPh>
    <rPh sb="5" eb="7">
      <t>ガクシュウ</t>
    </rPh>
    <rPh sb="8" eb="10">
      <t>ジカン</t>
    </rPh>
    <rPh sb="12" eb="15">
      <t>シドウホウ</t>
    </rPh>
    <rPh sb="16" eb="18">
      <t>ナイヨウ</t>
    </rPh>
    <rPh sb="19" eb="20">
      <t>カン</t>
    </rPh>
    <rPh sb="22" eb="26">
      <t>キソリロン</t>
    </rPh>
    <rPh sb="27" eb="29">
      <t>チシキ</t>
    </rPh>
    <rPh sb="30" eb="32">
      <t>シュウトク</t>
    </rPh>
    <phoneticPr fontId="13"/>
  </si>
  <si>
    <t>情報機器の活用</t>
    <rPh sb="0" eb="2">
      <t>ジョウホウ</t>
    </rPh>
    <rPh sb="2" eb="4">
      <t>キキ</t>
    </rPh>
    <rPh sb="5" eb="7">
      <t>カツヨウ</t>
    </rPh>
    <phoneticPr fontId="4"/>
  </si>
  <si>
    <t>情報教育機器の活用に係る基礎理論・知識を習得していますか。</t>
    <rPh sb="0" eb="9">
      <t>ジョウホウキョウイクキキカツヨウ</t>
    </rPh>
    <rPh sb="10" eb="11">
      <t>カカ</t>
    </rPh>
    <rPh sb="12" eb="19">
      <t>キソリロ</t>
    </rPh>
    <rPh sb="20" eb="22">
      <t>シュウトク</t>
    </rPh>
    <phoneticPr fontId="13"/>
  </si>
  <si>
    <t>学習指導法</t>
    <rPh sb="0" eb="2">
      <t>ガクシュウ</t>
    </rPh>
    <rPh sb="2" eb="5">
      <t>シドウホウ</t>
    </rPh>
    <phoneticPr fontId="4"/>
  </si>
  <si>
    <t>学習指導法に係る基礎理論・知識を習得していますか。</t>
    <rPh sb="0" eb="5">
      <t>ガクシュウシドウホウ</t>
    </rPh>
    <rPh sb="6" eb="7">
      <t>カカ</t>
    </rPh>
    <rPh sb="8" eb="12">
      <t>キソリロン</t>
    </rPh>
    <rPh sb="13" eb="15">
      <t>チシキ</t>
    </rPh>
    <rPh sb="16" eb="18">
      <t>シュウトク</t>
    </rPh>
    <phoneticPr fontId="13"/>
  </si>
  <si>
    <t>北海道情報大学　教職課程　履修カルテ②　＜自己評価シート＞　　２／２</t>
    <rPh sb="0" eb="3">
      <t>ホッカイドウ</t>
    </rPh>
    <rPh sb="3" eb="5">
      <t>ジョウホウ</t>
    </rPh>
    <rPh sb="21" eb="23">
      <t>ジコ</t>
    </rPh>
    <rPh sb="23" eb="25">
      <t>ヒョウカ</t>
    </rPh>
    <phoneticPr fontId="4"/>
  </si>
  <si>
    <r>
      <t xml:space="preserve">（１）必要な資質能力についての自己評価 </t>
    </r>
    <r>
      <rPr>
        <sz val="8"/>
        <rFont val="ＭＳ Ｐゴシック"/>
        <family val="3"/>
        <charset val="128"/>
      </rPr>
      <t>－続き－</t>
    </r>
    <rPh sb="3" eb="5">
      <t>ヒツヨウ</t>
    </rPh>
    <rPh sb="6" eb="8">
      <t>シシツ</t>
    </rPh>
    <rPh sb="8" eb="10">
      <t>ノウリョク</t>
    </rPh>
    <rPh sb="15" eb="17">
      <t>ジコ</t>
    </rPh>
    <rPh sb="17" eb="19">
      <t>ヒョウカ</t>
    </rPh>
    <rPh sb="21" eb="22">
      <t>ツヅ</t>
    </rPh>
    <phoneticPr fontId="4"/>
  </si>
  <si>
    <t>自己評価</t>
    <phoneticPr fontId="4"/>
  </si>
  <si>
    <t>教育実践</t>
    <rPh sb="0" eb="2">
      <t>キョウイク</t>
    </rPh>
    <rPh sb="2" eb="4">
      <t>ジッセン</t>
    </rPh>
    <phoneticPr fontId="4"/>
  </si>
  <si>
    <t>教材分析能力</t>
    <rPh sb="0" eb="2">
      <t>キョウザイ</t>
    </rPh>
    <rPh sb="2" eb="4">
      <t>ブンセキ</t>
    </rPh>
    <rPh sb="4" eb="6">
      <t>ノウリョク</t>
    </rPh>
    <phoneticPr fontId="4"/>
  </si>
  <si>
    <t>教材を分析することができますか。</t>
    <rPh sb="0" eb="2">
      <t>キョウザイ</t>
    </rPh>
    <rPh sb="3" eb="5">
      <t>ブンセキ</t>
    </rPh>
    <phoneticPr fontId="4"/>
  </si>
  <si>
    <t>授業構想力</t>
    <rPh sb="0" eb="2">
      <t>ジュギョウ</t>
    </rPh>
    <rPh sb="2" eb="4">
      <t>コウソウ</t>
    </rPh>
    <rPh sb="4" eb="5">
      <t>リョク</t>
    </rPh>
    <phoneticPr fontId="4"/>
  </si>
  <si>
    <t>教材開発力</t>
    <rPh sb="0" eb="2">
      <t>キョウザイ</t>
    </rPh>
    <rPh sb="2" eb="4">
      <t>カイハツ</t>
    </rPh>
    <rPh sb="4" eb="5">
      <t>リョク</t>
    </rPh>
    <phoneticPr fontId="4"/>
  </si>
  <si>
    <t>教科書にある題材や単元等に応じた教材・資料を開発・作成することができますか。</t>
    <phoneticPr fontId="4"/>
  </si>
  <si>
    <t>・</t>
    <phoneticPr fontId="4"/>
  </si>
  <si>
    <t>授業展開力</t>
    <rPh sb="0" eb="2">
      <t>ジュギョウ</t>
    </rPh>
    <rPh sb="2" eb="4">
      <t>テンカイ</t>
    </rPh>
    <rPh sb="4" eb="5">
      <t>リョク</t>
    </rPh>
    <phoneticPr fontId="4"/>
  </si>
  <si>
    <t>子どもの反応を生かし、皆で協力しながら授業を展開することができますか。</t>
    <rPh sb="0" eb="1">
      <t>コ</t>
    </rPh>
    <rPh sb="4" eb="6">
      <t>ハンノウ</t>
    </rPh>
    <rPh sb="7" eb="8">
      <t>イ</t>
    </rPh>
    <rPh sb="11" eb="12">
      <t>ミナ</t>
    </rPh>
    <rPh sb="13" eb="15">
      <t>キョウリョク</t>
    </rPh>
    <rPh sb="22" eb="24">
      <t>テンカイ</t>
    </rPh>
    <phoneticPr fontId="4"/>
  </si>
  <si>
    <t>表現技術</t>
    <rPh sb="0" eb="2">
      <t>ヒョウゲン</t>
    </rPh>
    <rPh sb="2" eb="4">
      <t>ギジュツ</t>
    </rPh>
    <phoneticPr fontId="4"/>
  </si>
  <si>
    <t>板書や発問、的確な話し方など授業を行う上での基本的な表現の技術を身に付けていますか。</t>
    <rPh sb="0" eb="2">
      <t>バンショ</t>
    </rPh>
    <rPh sb="3" eb="5">
      <t>ハツモン</t>
    </rPh>
    <rPh sb="6" eb="8">
      <t>テキカク</t>
    </rPh>
    <rPh sb="9" eb="10">
      <t>ハナシ</t>
    </rPh>
    <rPh sb="11" eb="12">
      <t>カタ</t>
    </rPh>
    <rPh sb="14" eb="16">
      <t>ジュギョウ</t>
    </rPh>
    <rPh sb="17" eb="18">
      <t>オコナ</t>
    </rPh>
    <rPh sb="19" eb="20">
      <t>ウエ</t>
    </rPh>
    <rPh sb="22" eb="25">
      <t>キホンテキ</t>
    </rPh>
    <rPh sb="26" eb="28">
      <t>ヒョウゲン</t>
    </rPh>
    <rPh sb="29" eb="31">
      <t>ギジュツ</t>
    </rPh>
    <rPh sb="32" eb="33">
      <t>ミ</t>
    </rPh>
    <rPh sb="34" eb="35">
      <t>ツ</t>
    </rPh>
    <phoneticPr fontId="4"/>
  </si>
  <si>
    <t>学級経営力</t>
    <rPh sb="0" eb="2">
      <t>ガッキュウ</t>
    </rPh>
    <rPh sb="2" eb="4">
      <t>ケイエイ</t>
    </rPh>
    <rPh sb="4" eb="5">
      <t>リョク</t>
    </rPh>
    <phoneticPr fontId="4"/>
  </si>
  <si>
    <t>学級経営案を作成することができますか。</t>
    <rPh sb="0" eb="2">
      <t>ガッキュウ</t>
    </rPh>
    <rPh sb="2" eb="4">
      <t>ケイエイ</t>
    </rPh>
    <rPh sb="4" eb="5">
      <t>アン</t>
    </rPh>
    <rPh sb="6" eb="8">
      <t>サクセイ</t>
    </rPh>
    <phoneticPr fontId="4"/>
  </si>
  <si>
    <t>課題探求</t>
    <rPh sb="0" eb="2">
      <t>カダイ</t>
    </rPh>
    <rPh sb="2" eb="4">
      <t>タンキュウ</t>
    </rPh>
    <phoneticPr fontId="4"/>
  </si>
  <si>
    <t>課題認識と探求心</t>
    <rPh sb="0" eb="2">
      <t>カダイ</t>
    </rPh>
    <rPh sb="2" eb="4">
      <t>ニンシキ</t>
    </rPh>
    <rPh sb="5" eb="8">
      <t>タンキュウシン</t>
    </rPh>
    <phoneticPr fontId="4"/>
  </si>
  <si>
    <t>自己の課題を認識し、その解決にむけて、学び続ける姿勢を持っていますか。</t>
    <rPh sb="0" eb="2">
      <t>ジコ</t>
    </rPh>
    <rPh sb="3" eb="5">
      <t>カダイ</t>
    </rPh>
    <rPh sb="6" eb="8">
      <t>ニンシキ</t>
    </rPh>
    <rPh sb="12" eb="14">
      <t>カイケツ</t>
    </rPh>
    <rPh sb="19" eb="20">
      <t>マナ</t>
    </rPh>
    <rPh sb="21" eb="22">
      <t>ツヅ</t>
    </rPh>
    <rPh sb="24" eb="26">
      <t>シセイ</t>
    </rPh>
    <rPh sb="27" eb="28">
      <t>モ</t>
    </rPh>
    <phoneticPr fontId="4"/>
  </si>
  <si>
    <t>教育時事問題</t>
    <rPh sb="0" eb="2">
      <t>キョウイク</t>
    </rPh>
    <rPh sb="2" eb="4">
      <t>ジジ</t>
    </rPh>
    <rPh sb="4" eb="6">
      <t>モンダイ</t>
    </rPh>
    <phoneticPr fontId="4"/>
  </si>
  <si>
    <t>いじめ、不登校、特別支援教育などの学校教育に関する新たな課題に関心を持ち、自分なりに意見を持つことができていますか。</t>
    <rPh sb="17" eb="19">
      <t>ガッコウ</t>
    </rPh>
    <rPh sb="19" eb="21">
      <t>キョウイク</t>
    </rPh>
    <rPh sb="22" eb="23">
      <t>カン</t>
    </rPh>
    <rPh sb="25" eb="26">
      <t>アラ</t>
    </rPh>
    <rPh sb="28" eb="30">
      <t>カダイ</t>
    </rPh>
    <rPh sb="31" eb="33">
      <t>カンシン</t>
    </rPh>
    <rPh sb="34" eb="35">
      <t>モ</t>
    </rPh>
    <rPh sb="37" eb="39">
      <t>ジブン</t>
    </rPh>
    <rPh sb="42" eb="44">
      <t>イケン</t>
    </rPh>
    <rPh sb="45" eb="46">
      <t>モ</t>
    </rPh>
    <phoneticPr fontId="4"/>
  </si>
  <si>
    <t>（２）教職を目指す上で課題と考えている事項</t>
    <rPh sb="3" eb="5">
      <t>キョウショク</t>
    </rPh>
    <rPh sb="6" eb="8">
      <t>メザ</t>
    </rPh>
    <rPh sb="9" eb="10">
      <t>ウエ</t>
    </rPh>
    <rPh sb="11" eb="13">
      <t>カダイ</t>
    </rPh>
    <rPh sb="14" eb="15">
      <t>カンガ</t>
    </rPh>
    <rPh sb="19" eb="21">
      <t>ジコウ</t>
    </rPh>
    <phoneticPr fontId="4"/>
  </si>
  <si>
    <t>＜１年次＞</t>
    <rPh sb="2" eb="4">
      <t>ネンジ</t>
    </rPh>
    <phoneticPr fontId="4"/>
  </si>
  <si>
    <t>＜２年次＞</t>
    <rPh sb="2" eb="4">
      <t>ネンジ</t>
    </rPh>
    <phoneticPr fontId="4"/>
  </si>
  <si>
    <t>終了→</t>
    <rPh sb="0" eb="2">
      <t>シュウリョウ</t>
    </rPh>
    <phoneticPr fontId="4"/>
  </si>
  <si>
    <t>＜３年次＞</t>
    <rPh sb="2" eb="4">
      <t>ネンジ</t>
    </rPh>
    <phoneticPr fontId="4"/>
  </si>
  <si>
    <t>＜４年次＞</t>
    <rPh sb="2" eb="4">
      <t>ネンジ</t>
    </rPh>
    <phoneticPr fontId="4"/>
  </si>
  <si>
    <t>高等学校教諭一種免許状　(情報）　　　</t>
    <phoneticPr fontId="4"/>
  </si>
  <si>
    <t>記入日</t>
    <rPh sb="0" eb="2">
      <t>キニュウ</t>
    </rPh>
    <rPh sb="2" eb="3">
      <t>ビ</t>
    </rPh>
    <phoneticPr fontId="4"/>
  </si>
  <si>
    <t>高等学校教諭一種免許状　(商業）　　　</t>
    <rPh sb="13" eb="15">
      <t>ショウギョウ</t>
    </rPh>
    <phoneticPr fontId="4"/>
  </si>
  <si>
    <t>高等学校教諭一種免許状　(数学）　　　</t>
    <rPh sb="13" eb="15">
      <t>スウガク</t>
    </rPh>
    <phoneticPr fontId="4"/>
  </si>
  <si>
    <t>教科・教育課程に関する
基礎知識・技能</t>
    <rPh sb="0" eb="2">
      <t>キョウカ</t>
    </rPh>
    <rPh sb="3" eb="5">
      <t>キョウイク</t>
    </rPh>
    <rPh sb="5" eb="7">
      <t>カテイ</t>
    </rPh>
    <rPh sb="8" eb="9">
      <t>カン</t>
    </rPh>
    <rPh sb="12" eb="14">
      <t>キソ</t>
    </rPh>
    <rPh sb="14" eb="16">
      <t>チシキ</t>
    </rPh>
    <rPh sb="17" eb="19">
      <t>ギノウ</t>
    </rPh>
    <phoneticPr fontId="4"/>
  </si>
  <si>
    <t>中学校教諭一種免許状　(数学）　　　</t>
    <rPh sb="0" eb="1">
      <t>チュウ</t>
    </rPh>
    <rPh sb="12" eb="14">
      <t>スウガク</t>
    </rPh>
    <phoneticPr fontId="4"/>
  </si>
  <si>
    <t>教科書や中学校学習指導要領（数学）の内容を理解していますか。</t>
    <rPh sb="0" eb="3">
      <t>キョウカショ</t>
    </rPh>
    <rPh sb="4" eb="5">
      <t>チュウ</t>
    </rPh>
    <rPh sb="5" eb="7">
      <t>ガッコウ</t>
    </rPh>
    <rPh sb="7" eb="9">
      <t>ガクシュウ</t>
    </rPh>
    <rPh sb="9" eb="11">
      <t>シドウ</t>
    </rPh>
    <rPh sb="11" eb="13">
      <t>ヨウリョウ</t>
    </rPh>
    <rPh sb="14" eb="16">
      <t>スウガク</t>
    </rPh>
    <rPh sb="18" eb="20">
      <t>ナイヨウ</t>
    </rPh>
    <rPh sb="21" eb="23">
      <t>リカイ</t>
    </rPh>
    <phoneticPr fontId="4"/>
  </si>
  <si>
    <t>４年次</t>
    <rPh sb="1" eb="2">
      <t>ネン</t>
    </rPh>
    <rPh sb="2" eb="3">
      <t>ジ</t>
    </rPh>
    <phoneticPr fontId="4"/>
  </si>
  <si>
    <t>学籍番号：　　　　　　　　氏名：</t>
    <phoneticPr fontId="4"/>
  </si>
  <si>
    <t>学籍番号：　　　　　　　　氏名：</t>
    <phoneticPr fontId="4"/>
  </si>
  <si>
    <t>教材研究を生かした情報科の授業を構想し、子どもの反応を想定した指導案としてまとめることができますか。</t>
    <rPh sb="0" eb="2">
      <t>キョウザイ</t>
    </rPh>
    <rPh sb="2" eb="4">
      <t>ケンキュウ</t>
    </rPh>
    <rPh sb="5" eb="6">
      <t>イ</t>
    </rPh>
    <rPh sb="9" eb="11">
      <t>ジョウホウ</t>
    </rPh>
    <rPh sb="11" eb="12">
      <t>カ</t>
    </rPh>
    <rPh sb="13" eb="15">
      <t>ジュギョウ</t>
    </rPh>
    <rPh sb="16" eb="18">
      <t>コウソウ</t>
    </rPh>
    <rPh sb="20" eb="21">
      <t>コ</t>
    </rPh>
    <rPh sb="24" eb="26">
      <t>ハンノウ</t>
    </rPh>
    <rPh sb="27" eb="29">
      <t>ソウテイ</t>
    </rPh>
    <rPh sb="31" eb="34">
      <t>シドウアン</t>
    </rPh>
    <phoneticPr fontId="4"/>
  </si>
  <si>
    <t>教材研究を生かした商業科の授業を構想し、子どもの反応を想定した指導案としてまとめることができますか。</t>
    <rPh sb="0" eb="2">
      <t>キョウザイ</t>
    </rPh>
    <rPh sb="2" eb="4">
      <t>ケンキュウ</t>
    </rPh>
    <rPh sb="5" eb="6">
      <t>イ</t>
    </rPh>
    <rPh sb="8" eb="9">
      <t>カ</t>
    </rPh>
    <rPh sb="9" eb="11">
      <t>ショウギョウ</t>
    </rPh>
    <rPh sb="12" eb="14">
      <t>ジュギョウ</t>
    </rPh>
    <rPh sb="15" eb="17">
      <t>コウソウ</t>
    </rPh>
    <rPh sb="19" eb="20">
      <t>コ</t>
    </rPh>
    <rPh sb="23" eb="25">
      <t>ハンノウ</t>
    </rPh>
    <rPh sb="26" eb="28">
      <t>ソウテイ</t>
    </rPh>
    <rPh sb="30" eb="33">
      <t>シドウアン</t>
    </rPh>
    <phoneticPr fontId="4"/>
  </si>
  <si>
    <t>教材研究を生かした数学科の授業を構想し、子どもの反応を想定した指導案としてまとめることができますか。</t>
    <rPh sb="0" eb="2">
      <t>キョウザイ</t>
    </rPh>
    <rPh sb="2" eb="4">
      <t>ケンキュウ</t>
    </rPh>
    <rPh sb="5" eb="6">
      <t>イ</t>
    </rPh>
    <rPh sb="9" eb="11">
      <t>スウガク</t>
    </rPh>
    <rPh sb="11" eb="12">
      <t>カ</t>
    </rPh>
    <rPh sb="13" eb="15">
      <t>ジュギョウ</t>
    </rPh>
    <rPh sb="16" eb="18">
      <t>コウソウ</t>
    </rPh>
    <rPh sb="20" eb="21">
      <t>コ</t>
    </rPh>
    <rPh sb="24" eb="26">
      <t>ハンノウ</t>
    </rPh>
    <rPh sb="27" eb="29">
      <t>ソウテイ</t>
    </rPh>
    <rPh sb="31" eb="34">
      <t>シドウアン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</si>
</sst>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m&quot;月&quot;d&quot;日&quot;;@"/>
  </numFmts>
  <fonts count="17">
    <font>
      <sz val="11"/>
      <color theme="1"/>
      <name val="游ゴシック"/>
      <family val="2"/>
      <charset val="128"/>
      <scheme val="minor"/>
    </font>
    <font>
      <sz val="11"/>
      <name val="ＭＳ Ｐゴシック"/>
      <family val="3"/>
      <charset val="128"/>
    </font>
    <font>
      <sz val="18"/>
      <name val="ＤＨＰ平成ゴシックW5"/>
      <family val="3"/>
      <charset val="128"/>
    </font>
    <font>
      <sz val="6"/>
      <name val="游ゴシック"/>
      <family val="2"/>
      <charset val="128"/>
      <scheme val="minor"/>
    </font>
    <font>
      <sz val="6"/>
      <name val="ＭＳ Ｐゴシック"/>
      <family val="3"/>
      <charset val="128"/>
    </font>
    <font>
      <sz val="14"/>
      <name val="ＭＳ Ｐゴシック"/>
      <family val="3"/>
      <charset val="128"/>
    </font>
    <font>
      <b/>
      <sz val="24"/>
      <color rgb="FFFF0000"/>
      <name val="游ゴシック"/>
      <family val="3"/>
      <charset val="128"/>
      <scheme val="minor"/>
    </font>
    <font>
      <sz val="12"/>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0"/>
      <name val="ＭＳ ゴシック"/>
      <family val="3"/>
      <charset val="128"/>
    </font>
    <font>
      <sz val="6"/>
      <name val="Osaka"/>
      <family val="3"/>
      <charset val="128"/>
    </font>
    <font>
      <sz val="8"/>
      <name val="ＭＳ Ｐゴシック"/>
      <family val="3"/>
      <charset val="128"/>
    </font>
    <font>
      <b/>
      <sz val="24"/>
      <name val="ＭＳ Ｐゴシック"/>
      <family val="3"/>
      <charset val="128"/>
    </font>
    <font>
      <sz val="24"/>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1" fillId="0" borderId="0" xfId="1">
      <alignment vertical="center"/>
    </xf>
    <xf numFmtId="0" fontId="5" fillId="0" borderId="0" xfId="1" applyFont="1" applyAlignment="1">
      <alignment vertical="center"/>
    </xf>
    <xf numFmtId="0" fontId="5" fillId="0" borderId="0" xfId="1" applyFont="1" applyAlignment="1">
      <alignment horizontal="left" vertical="center"/>
    </xf>
    <xf numFmtId="0" fontId="6" fillId="0" borderId="0" xfId="1" applyFont="1" applyAlignment="1">
      <alignment vertical="center"/>
    </xf>
    <xf numFmtId="56" fontId="5" fillId="0" borderId="0" xfId="1" quotePrefix="1" applyNumberFormat="1" applyFont="1" applyAlignment="1">
      <alignment horizontal="right" vertical="top"/>
    </xf>
    <xf numFmtId="0" fontId="7" fillId="0" borderId="0" xfId="1" applyFont="1" applyBorder="1" applyAlignment="1">
      <alignment horizontal="left" vertical="center"/>
    </xf>
    <xf numFmtId="0" fontId="7" fillId="0" borderId="0" xfId="1" applyFont="1" applyBorder="1" applyAlignment="1">
      <alignment vertical="center"/>
    </xf>
    <xf numFmtId="0" fontId="1" fillId="0" borderId="0" xfId="1" quotePrefix="1" applyAlignment="1">
      <alignment horizontal="right" vertical="center"/>
    </xf>
    <xf numFmtId="0" fontId="8" fillId="0" borderId="0" xfId="1" applyFont="1" applyProtection="1">
      <alignment vertical="center"/>
    </xf>
    <xf numFmtId="0" fontId="9" fillId="2" borderId="1" xfId="1" applyFont="1" applyFill="1" applyBorder="1" applyProtection="1">
      <alignment vertical="center"/>
      <protection locked="0"/>
    </xf>
    <xf numFmtId="49" fontId="5" fillId="0" borderId="0" xfId="1" applyNumberFormat="1" applyFont="1" applyAlignment="1">
      <alignment horizontal="left" vertical="center"/>
    </xf>
    <xf numFmtId="49" fontId="5" fillId="0" borderId="0" xfId="1" applyNumberFormat="1" applyFont="1">
      <alignment vertical="center"/>
    </xf>
    <xf numFmtId="0" fontId="10" fillId="0" borderId="0" xfId="1" applyFont="1">
      <alignment vertical="center"/>
    </xf>
    <xf numFmtId="0" fontId="7" fillId="0" borderId="0" xfId="1" applyFont="1">
      <alignment vertical="center"/>
    </xf>
    <xf numFmtId="0" fontId="7" fillId="3" borderId="7" xfId="1" applyFont="1" applyFill="1" applyBorder="1" applyAlignment="1">
      <alignment horizontal="center" vertical="center"/>
    </xf>
    <xf numFmtId="0" fontId="7" fillId="3" borderId="1"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3" xfId="1" applyFont="1" applyFill="1" applyBorder="1" applyAlignment="1">
      <alignment horizontal="center" vertical="center"/>
    </xf>
    <xf numFmtId="0" fontId="7" fillId="0" borderId="0" xfId="1" applyFont="1" applyBorder="1" applyAlignment="1">
      <alignment horizontal="center" vertical="center"/>
    </xf>
    <xf numFmtId="0" fontId="7" fillId="0" borderId="14" xfId="1" applyFont="1" applyBorder="1" applyAlignment="1">
      <alignment horizontal="center" vertical="center"/>
    </xf>
    <xf numFmtId="0" fontId="11" fillId="0" borderId="1" xfId="1" applyFont="1" applyFill="1" applyBorder="1" applyAlignment="1">
      <alignment vertical="center" wrapText="1"/>
    </xf>
    <xf numFmtId="0" fontId="11" fillId="0" borderId="8" xfId="1" applyFont="1" applyFill="1" applyBorder="1" applyAlignment="1">
      <alignment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9" xfId="1" applyFont="1" applyFill="1" applyBorder="1" applyAlignment="1">
      <alignment horizontal="center" vertical="center"/>
    </xf>
    <xf numFmtId="0" fontId="1" fillId="0" borderId="8" xfId="1" applyFill="1" applyBorder="1" applyAlignment="1" applyProtection="1">
      <alignment horizontal="center" vertical="center"/>
    </xf>
    <xf numFmtId="0" fontId="1" fillId="0" borderId="0" xfId="1" applyFill="1" applyBorder="1">
      <alignment vertical="center"/>
    </xf>
    <xf numFmtId="0" fontId="1" fillId="0" borderId="9" xfId="1" applyFill="1" applyBorder="1">
      <alignment vertical="center"/>
    </xf>
    <xf numFmtId="0" fontId="12" fillId="0" borderId="8" xfId="1" applyFont="1" applyFill="1" applyBorder="1" applyAlignment="1">
      <alignment vertical="center"/>
    </xf>
    <xf numFmtId="0" fontId="11" fillId="0" borderId="8" xfId="1" applyFont="1" applyFill="1" applyBorder="1">
      <alignment vertical="center"/>
    </xf>
    <xf numFmtId="0" fontId="11" fillId="0" borderId="8" xfId="1" applyFont="1" applyFill="1" applyBorder="1" applyAlignment="1">
      <alignment vertical="center" wrapText="1"/>
    </xf>
    <xf numFmtId="0" fontId="11" fillId="0" borderId="1" xfId="1" applyFont="1" applyFill="1" applyBorder="1" applyAlignment="1">
      <alignment vertical="center"/>
    </xf>
    <xf numFmtId="0" fontId="11" fillId="0" borderId="1" xfId="1" applyFont="1" applyFill="1" applyBorder="1">
      <alignment vertical="center"/>
    </xf>
    <xf numFmtId="0" fontId="12" fillId="0" borderId="1" xfId="1" applyFont="1" applyFill="1" applyBorder="1" applyAlignment="1">
      <alignment vertical="center"/>
    </xf>
    <xf numFmtId="0" fontId="1" fillId="0" borderId="0" xfId="1" applyBorder="1">
      <alignment vertical="center"/>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11" fillId="0" borderId="1"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8" xfId="1" applyFont="1" applyFill="1" applyBorder="1" applyAlignment="1">
      <alignment horizontal="center" vertical="center"/>
    </xf>
    <xf numFmtId="0" fontId="11" fillId="0" borderId="19" xfId="1" applyFont="1" applyFill="1" applyBorder="1" applyAlignment="1">
      <alignment vertical="center" wrapText="1"/>
    </xf>
    <xf numFmtId="0" fontId="11" fillId="0" borderId="19" xfId="1" applyFont="1" applyFill="1" applyBorder="1">
      <alignment vertical="center"/>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1" xfId="1" applyFont="1" applyFill="1" applyBorder="1" applyAlignment="1">
      <alignment horizontal="center" vertical="center"/>
    </xf>
    <xf numFmtId="0" fontId="1" fillId="0" borderId="23" xfId="1" applyFill="1" applyBorder="1">
      <alignment vertical="center"/>
    </xf>
    <xf numFmtId="0" fontId="1" fillId="0" borderId="0" xfId="1" applyBorder="1" applyAlignment="1">
      <alignment horizontal="center" vertical="center" wrapText="1"/>
    </xf>
    <xf numFmtId="0" fontId="1" fillId="0" borderId="0" xfId="1" applyBorder="1" applyAlignment="1">
      <alignment vertical="center" wrapText="1"/>
    </xf>
    <xf numFmtId="0" fontId="11"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 fillId="0" borderId="27" xfId="1" applyBorder="1">
      <alignment vertical="center"/>
    </xf>
    <xf numFmtId="0" fontId="15" fillId="2" borderId="1" xfId="1" applyFont="1" applyFill="1" applyBorder="1" applyProtection="1">
      <alignment vertical="center"/>
      <protection locked="0"/>
    </xf>
    <xf numFmtId="0" fontId="9" fillId="0" borderId="0" xfId="1" applyFont="1" applyBorder="1" applyProtection="1">
      <alignment vertical="center"/>
    </xf>
    <xf numFmtId="0" fontId="11" fillId="0" borderId="0" xfId="1" applyFont="1" applyFill="1" applyBorder="1" applyAlignment="1">
      <alignment vertical="center" wrapText="1"/>
    </xf>
    <xf numFmtId="0" fontId="11" fillId="0" borderId="0" xfId="1" applyFont="1" applyFill="1" applyBorder="1">
      <alignment vertical="center"/>
    </xf>
    <xf numFmtId="49" fontId="5" fillId="0" borderId="0" xfId="1" applyNumberFormat="1" applyFont="1" applyAlignment="1">
      <alignment horizontal="left" vertical="center"/>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1" fillId="0" borderId="1" xfId="1" applyFill="1" applyBorder="1" applyAlignment="1" applyProtection="1">
      <alignment horizontal="center" vertical="center"/>
      <protection locked="0"/>
    </xf>
    <xf numFmtId="176" fontId="16" fillId="0" borderId="0" xfId="1" applyNumberFormat="1" applyFont="1" applyAlignment="1" applyProtection="1">
      <alignment horizontal="center" vertical="center"/>
    </xf>
    <xf numFmtId="0" fontId="1" fillId="0" borderId="24" xfId="1" applyFill="1" applyBorder="1" applyAlignment="1" applyProtection="1">
      <alignment horizontal="left" vertical="top" wrapText="1"/>
    </xf>
    <xf numFmtId="0" fontId="1" fillId="0" borderId="25" xfId="1" applyFill="1" applyBorder="1" applyAlignment="1" applyProtection="1">
      <alignment horizontal="left" vertical="top"/>
    </xf>
    <xf numFmtId="0" fontId="1" fillId="0" borderId="26" xfId="1" applyFill="1" applyBorder="1" applyAlignment="1" applyProtection="1">
      <alignment horizontal="left" vertical="top"/>
    </xf>
    <xf numFmtId="0" fontId="11" fillId="0" borderId="15"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1" fillId="0" borderId="18" xfId="1" applyFont="1" applyFill="1" applyBorder="1" applyAlignment="1">
      <alignment horizontal="left" vertical="center" wrapText="1"/>
    </xf>
    <xf numFmtId="49" fontId="5" fillId="0" borderId="0" xfId="1" applyNumberFormat="1" applyFont="1" applyAlignment="1">
      <alignment horizontal="left"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0" borderId="3" xfId="1" applyFont="1" applyBorder="1" applyAlignment="1">
      <alignment horizontal="center" vertical="center"/>
    </xf>
    <xf numFmtId="0" fontId="7" fillId="0" borderId="6" xfId="1" applyFont="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2" fillId="0" borderId="0" xfId="1" applyFont="1" applyAlignment="1">
      <alignment horizontal="center" vertical="center"/>
    </xf>
    <xf numFmtId="0" fontId="7" fillId="0" borderId="5" xfId="1" applyFont="1" applyBorder="1" applyAlignment="1">
      <alignment horizontal="center" vertical="center"/>
    </xf>
  </cellXfs>
  <cellStyles count="2">
    <cellStyle name="標準" xfId="0" builtinId="0"/>
    <cellStyle name="標準 2" xfId="1" xr:uid="{00000000-0005-0000-0000-000001000000}"/>
  </cellStyles>
  <dxfs count="6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65"/>
      <tableStyleElement type="headerRow" dxfId="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xdr:rowOff>
    </xdr:from>
    <xdr:to>
      <xdr:col>7</xdr:col>
      <xdr:colOff>3686735</xdr:colOff>
      <xdr:row>2</xdr:row>
      <xdr:rowOff>336178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0" y="8763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0</xdr:colOff>
      <xdr:row>31</xdr:row>
      <xdr:rowOff>2</xdr:rowOff>
    </xdr:from>
    <xdr:to>
      <xdr:col>7</xdr:col>
      <xdr:colOff>3686735</xdr:colOff>
      <xdr:row>31</xdr:row>
      <xdr:rowOff>336178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104775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6891618</xdr:colOff>
      <xdr:row>0</xdr:row>
      <xdr:rowOff>22412</xdr:rowOff>
    </xdr:from>
    <xdr:to>
      <xdr:col>42</xdr:col>
      <xdr:colOff>828676</xdr:colOff>
      <xdr:row>1</xdr:row>
      <xdr:rowOff>194317</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11149293" y="22412"/>
          <a:ext cx="3709708" cy="610055"/>
        </a:xfrm>
        <a:prstGeom prst="wedgeRectCallout">
          <a:avLst>
            <a:gd name="adj1" fmla="val 11715"/>
            <a:gd name="adj2" fmla="val 87067"/>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教職課程を辞退する場合は、こちらに「１」を入力してください。</a:t>
          </a:r>
        </a:p>
      </xdr:txBody>
    </xdr:sp>
    <xdr:clientData/>
  </xdr:twoCellAnchor>
  <xdr:twoCellAnchor>
    <xdr:from>
      <xdr:col>2</xdr:col>
      <xdr:colOff>2876550</xdr:colOff>
      <xdr:row>3</xdr:row>
      <xdr:rowOff>95250</xdr:rowOff>
    </xdr:from>
    <xdr:to>
      <xdr:col>41</xdr:col>
      <xdr:colOff>909637</xdr:colOff>
      <xdr:row>4</xdr:row>
      <xdr:rowOff>257175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134225" y="1314450"/>
          <a:ext cx="6853237"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twoCellAnchor>
    <xdr:from>
      <xdr:col>0</xdr:col>
      <xdr:colOff>0</xdr:colOff>
      <xdr:row>2</xdr:row>
      <xdr:rowOff>2</xdr:rowOff>
    </xdr:from>
    <xdr:to>
      <xdr:col>3</xdr:col>
      <xdr:colOff>0</xdr:colOff>
      <xdr:row>3</xdr:row>
      <xdr:rowOff>2803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0" y="876302"/>
          <a:ext cx="11172825" cy="3457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40</xdr:col>
      <xdr:colOff>0</xdr:colOff>
      <xdr:row>48</xdr:row>
      <xdr:rowOff>0</xdr:rowOff>
    </xdr:from>
    <xdr:to>
      <xdr:col>42</xdr:col>
      <xdr:colOff>676275</xdr:colOff>
      <xdr:row>48</xdr:row>
      <xdr:rowOff>584200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12125325" y="15116175"/>
          <a:ext cx="2581275" cy="584200"/>
        </a:xfrm>
        <a:prstGeom prst="wedgeRectCallout">
          <a:avLst>
            <a:gd name="adj1" fmla="val 1806"/>
            <a:gd name="adj2" fmla="val 124201"/>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入力したら、「１」を入力。</a:t>
          </a:r>
        </a:p>
      </xdr:txBody>
    </xdr:sp>
    <xdr:clientData/>
  </xdr:twoCellAnchor>
  <xdr:twoCellAnchor>
    <xdr:from>
      <xdr:col>39</xdr:col>
      <xdr:colOff>219075</xdr:colOff>
      <xdr:row>54</xdr:row>
      <xdr:rowOff>171450</xdr:rowOff>
    </xdr:from>
    <xdr:to>
      <xdr:col>43</xdr:col>
      <xdr:colOff>114300</xdr:colOff>
      <xdr:row>54</xdr:row>
      <xdr:rowOff>742950</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1391900" y="17325975"/>
          <a:ext cx="3705225" cy="571500"/>
        </a:xfrm>
        <a:prstGeom prst="roundRect">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w="139700" h="139700" prst="divot"/>
        </a:sp3d>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glow rad="228600">
                  <a:schemeClr val="accent6">
                    <a:satMod val="175000"/>
                    <a:alpha val="40000"/>
                  </a:schemeClr>
                </a:glow>
              </a:effectLst>
              <a:latin typeface="+mn-lt"/>
              <a:ea typeface="+mn-ea"/>
              <a:cs typeface="+mn-cs"/>
            </a:rPr>
            <a:t>終了しましたら上書き保存してください。</a:t>
          </a:r>
          <a:endParaRPr lang="ja-JP" altLang="ja-JP" sz="1200">
            <a:solidFill>
              <a:srgbClr val="FF0000"/>
            </a:solidFill>
            <a:effectLst>
              <a:glow rad="228600">
                <a:schemeClr val="accent6">
                  <a:satMod val="175000"/>
                  <a:alpha val="40000"/>
                </a:schemeClr>
              </a:glow>
            </a:effectLst>
          </a:endParaRPr>
        </a:p>
        <a:p>
          <a:pPr algn="ctr"/>
          <a:endParaRPr kumimoji="1" lang="ja-JP" altLang="en-US" sz="1100"/>
        </a:p>
      </xdr:txBody>
    </xdr:sp>
    <xdr:clientData/>
  </xdr:twoCellAnchor>
  <xdr:twoCellAnchor>
    <xdr:from>
      <xdr:col>2</xdr:col>
      <xdr:colOff>3359245</xdr:colOff>
      <xdr:row>32</xdr:row>
      <xdr:rowOff>95250</xdr:rowOff>
    </xdr:from>
    <xdr:to>
      <xdr:col>42</xdr:col>
      <xdr:colOff>47625</xdr:colOff>
      <xdr:row>33</xdr:row>
      <xdr:rowOff>267540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616920" y="10915650"/>
          <a:ext cx="6461030" cy="28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xdr:rowOff>
    </xdr:from>
    <xdr:to>
      <xdr:col>7</xdr:col>
      <xdr:colOff>3686735</xdr:colOff>
      <xdr:row>2</xdr:row>
      <xdr:rowOff>336178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8763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0</xdr:colOff>
      <xdr:row>31</xdr:row>
      <xdr:rowOff>2</xdr:rowOff>
    </xdr:from>
    <xdr:to>
      <xdr:col>7</xdr:col>
      <xdr:colOff>3686735</xdr:colOff>
      <xdr:row>31</xdr:row>
      <xdr:rowOff>336178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0" y="92964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6891618</xdr:colOff>
      <xdr:row>0</xdr:row>
      <xdr:rowOff>22412</xdr:rowOff>
    </xdr:from>
    <xdr:to>
      <xdr:col>42</xdr:col>
      <xdr:colOff>828676</xdr:colOff>
      <xdr:row>1</xdr:row>
      <xdr:rowOff>194317</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1149293" y="22412"/>
          <a:ext cx="3709708" cy="610055"/>
        </a:xfrm>
        <a:prstGeom prst="wedgeRectCallout">
          <a:avLst>
            <a:gd name="adj1" fmla="val 11715"/>
            <a:gd name="adj2" fmla="val 87067"/>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教職課程を辞退する場合は、こちらに「１」を入力してください。</a:t>
          </a:r>
        </a:p>
      </xdr:txBody>
    </xdr:sp>
    <xdr:clientData/>
  </xdr:twoCellAnchor>
  <xdr:twoCellAnchor>
    <xdr:from>
      <xdr:col>2</xdr:col>
      <xdr:colOff>2876550</xdr:colOff>
      <xdr:row>3</xdr:row>
      <xdr:rowOff>95250</xdr:rowOff>
    </xdr:from>
    <xdr:to>
      <xdr:col>41</xdr:col>
      <xdr:colOff>909637</xdr:colOff>
      <xdr:row>4</xdr:row>
      <xdr:rowOff>257175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134225" y="1314450"/>
          <a:ext cx="6853237"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twoCellAnchor>
    <xdr:from>
      <xdr:col>0</xdr:col>
      <xdr:colOff>0</xdr:colOff>
      <xdr:row>2</xdr:row>
      <xdr:rowOff>2</xdr:rowOff>
    </xdr:from>
    <xdr:to>
      <xdr:col>3</xdr:col>
      <xdr:colOff>0</xdr:colOff>
      <xdr:row>3</xdr:row>
      <xdr:rowOff>2803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876302"/>
          <a:ext cx="11172825" cy="3457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40</xdr:col>
      <xdr:colOff>0</xdr:colOff>
      <xdr:row>48</xdr:row>
      <xdr:rowOff>0</xdr:rowOff>
    </xdr:from>
    <xdr:to>
      <xdr:col>42</xdr:col>
      <xdr:colOff>676275</xdr:colOff>
      <xdr:row>48</xdr:row>
      <xdr:rowOff>584200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12125325" y="13935075"/>
          <a:ext cx="2581275" cy="584200"/>
        </a:xfrm>
        <a:prstGeom prst="wedgeRectCallout">
          <a:avLst>
            <a:gd name="adj1" fmla="val 1806"/>
            <a:gd name="adj2" fmla="val 124201"/>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入力したら、「１」を入力。</a:t>
          </a:r>
        </a:p>
      </xdr:txBody>
    </xdr:sp>
    <xdr:clientData/>
  </xdr:twoCellAnchor>
  <xdr:twoCellAnchor>
    <xdr:from>
      <xdr:col>39</xdr:col>
      <xdr:colOff>219075</xdr:colOff>
      <xdr:row>54</xdr:row>
      <xdr:rowOff>171450</xdr:rowOff>
    </xdr:from>
    <xdr:to>
      <xdr:col>43</xdr:col>
      <xdr:colOff>114300</xdr:colOff>
      <xdr:row>54</xdr:row>
      <xdr:rowOff>742950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1391900" y="17306925"/>
          <a:ext cx="3705225" cy="571500"/>
        </a:xfrm>
        <a:prstGeom prst="roundRect">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w="139700" h="139700" prst="divot"/>
        </a:sp3d>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glow rad="228600">
                  <a:schemeClr val="accent6">
                    <a:satMod val="175000"/>
                    <a:alpha val="40000"/>
                  </a:schemeClr>
                </a:glow>
              </a:effectLst>
              <a:latin typeface="+mn-lt"/>
              <a:ea typeface="+mn-ea"/>
              <a:cs typeface="+mn-cs"/>
            </a:rPr>
            <a:t>終了しましたら上書き保存してください。</a:t>
          </a:r>
          <a:endParaRPr lang="ja-JP" altLang="ja-JP" sz="1200">
            <a:solidFill>
              <a:srgbClr val="FF0000"/>
            </a:solidFill>
            <a:effectLst>
              <a:glow rad="228600">
                <a:schemeClr val="accent6">
                  <a:satMod val="175000"/>
                  <a:alpha val="40000"/>
                </a:schemeClr>
              </a:glow>
            </a:effectLst>
          </a:endParaRPr>
        </a:p>
        <a:p>
          <a:pPr algn="ctr"/>
          <a:endParaRPr kumimoji="1" lang="ja-JP" altLang="en-US" sz="1100"/>
        </a:p>
      </xdr:txBody>
    </xdr:sp>
    <xdr:clientData/>
  </xdr:twoCellAnchor>
  <xdr:twoCellAnchor>
    <xdr:from>
      <xdr:col>2</xdr:col>
      <xdr:colOff>3359245</xdr:colOff>
      <xdr:row>32</xdr:row>
      <xdr:rowOff>95250</xdr:rowOff>
    </xdr:from>
    <xdr:to>
      <xdr:col>42</xdr:col>
      <xdr:colOff>47625</xdr:colOff>
      <xdr:row>33</xdr:row>
      <xdr:rowOff>267540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616920" y="9734550"/>
          <a:ext cx="6461030" cy="28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xdr:rowOff>
    </xdr:from>
    <xdr:to>
      <xdr:col>7</xdr:col>
      <xdr:colOff>3686735</xdr:colOff>
      <xdr:row>2</xdr:row>
      <xdr:rowOff>336178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8763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0</xdr:colOff>
      <xdr:row>31</xdr:row>
      <xdr:rowOff>2</xdr:rowOff>
    </xdr:from>
    <xdr:to>
      <xdr:col>7</xdr:col>
      <xdr:colOff>3686735</xdr:colOff>
      <xdr:row>31</xdr:row>
      <xdr:rowOff>336178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92964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6891618</xdr:colOff>
      <xdr:row>0</xdr:row>
      <xdr:rowOff>22412</xdr:rowOff>
    </xdr:from>
    <xdr:to>
      <xdr:col>42</xdr:col>
      <xdr:colOff>828676</xdr:colOff>
      <xdr:row>1</xdr:row>
      <xdr:rowOff>194317</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1149293" y="22412"/>
          <a:ext cx="3709708" cy="610055"/>
        </a:xfrm>
        <a:prstGeom prst="wedgeRectCallout">
          <a:avLst>
            <a:gd name="adj1" fmla="val 11715"/>
            <a:gd name="adj2" fmla="val 87067"/>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教職課程を辞退する場合は、こちらに「１」を入力してください。</a:t>
          </a:r>
        </a:p>
      </xdr:txBody>
    </xdr:sp>
    <xdr:clientData/>
  </xdr:twoCellAnchor>
  <xdr:twoCellAnchor>
    <xdr:from>
      <xdr:col>2</xdr:col>
      <xdr:colOff>2876550</xdr:colOff>
      <xdr:row>3</xdr:row>
      <xdr:rowOff>95250</xdr:rowOff>
    </xdr:from>
    <xdr:to>
      <xdr:col>41</xdr:col>
      <xdr:colOff>909637</xdr:colOff>
      <xdr:row>4</xdr:row>
      <xdr:rowOff>257175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134225" y="1314450"/>
          <a:ext cx="6853237"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twoCellAnchor>
    <xdr:from>
      <xdr:col>0</xdr:col>
      <xdr:colOff>0</xdr:colOff>
      <xdr:row>2</xdr:row>
      <xdr:rowOff>2</xdr:rowOff>
    </xdr:from>
    <xdr:to>
      <xdr:col>3</xdr:col>
      <xdr:colOff>0</xdr:colOff>
      <xdr:row>3</xdr:row>
      <xdr:rowOff>2803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0" y="876302"/>
          <a:ext cx="11172825" cy="3457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40</xdr:col>
      <xdr:colOff>0</xdr:colOff>
      <xdr:row>48</xdr:row>
      <xdr:rowOff>0</xdr:rowOff>
    </xdr:from>
    <xdr:to>
      <xdr:col>42</xdr:col>
      <xdr:colOff>676275</xdr:colOff>
      <xdr:row>48</xdr:row>
      <xdr:rowOff>584200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2125325" y="13935075"/>
          <a:ext cx="2581275" cy="584200"/>
        </a:xfrm>
        <a:prstGeom prst="wedgeRectCallout">
          <a:avLst>
            <a:gd name="adj1" fmla="val 1806"/>
            <a:gd name="adj2" fmla="val 124201"/>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入力したら、「１」を入力。</a:t>
          </a:r>
        </a:p>
      </xdr:txBody>
    </xdr:sp>
    <xdr:clientData/>
  </xdr:twoCellAnchor>
  <xdr:twoCellAnchor>
    <xdr:from>
      <xdr:col>39</xdr:col>
      <xdr:colOff>219075</xdr:colOff>
      <xdr:row>54</xdr:row>
      <xdr:rowOff>171450</xdr:rowOff>
    </xdr:from>
    <xdr:to>
      <xdr:col>43</xdr:col>
      <xdr:colOff>114300</xdr:colOff>
      <xdr:row>54</xdr:row>
      <xdr:rowOff>742950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1391900" y="17306925"/>
          <a:ext cx="3705225" cy="571500"/>
        </a:xfrm>
        <a:prstGeom prst="roundRect">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w="139700" h="139700" prst="divot"/>
        </a:sp3d>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glow rad="228600">
                  <a:schemeClr val="accent6">
                    <a:satMod val="175000"/>
                    <a:alpha val="40000"/>
                  </a:schemeClr>
                </a:glow>
              </a:effectLst>
              <a:latin typeface="+mn-lt"/>
              <a:ea typeface="+mn-ea"/>
              <a:cs typeface="+mn-cs"/>
            </a:rPr>
            <a:t>終了しましたら上書き保存してください。</a:t>
          </a:r>
          <a:endParaRPr lang="ja-JP" altLang="ja-JP" sz="1200">
            <a:solidFill>
              <a:srgbClr val="FF0000"/>
            </a:solidFill>
            <a:effectLst>
              <a:glow rad="228600">
                <a:schemeClr val="accent6">
                  <a:satMod val="175000"/>
                  <a:alpha val="40000"/>
                </a:schemeClr>
              </a:glow>
            </a:effectLst>
          </a:endParaRPr>
        </a:p>
        <a:p>
          <a:pPr algn="ctr"/>
          <a:endParaRPr kumimoji="1" lang="ja-JP" altLang="en-US" sz="1100"/>
        </a:p>
      </xdr:txBody>
    </xdr:sp>
    <xdr:clientData/>
  </xdr:twoCellAnchor>
  <xdr:twoCellAnchor>
    <xdr:from>
      <xdr:col>2</xdr:col>
      <xdr:colOff>3359245</xdr:colOff>
      <xdr:row>32</xdr:row>
      <xdr:rowOff>95250</xdr:rowOff>
    </xdr:from>
    <xdr:to>
      <xdr:col>42</xdr:col>
      <xdr:colOff>47625</xdr:colOff>
      <xdr:row>33</xdr:row>
      <xdr:rowOff>267540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616920" y="9734550"/>
          <a:ext cx="6461030" cy="28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xdr:rowOff>
    </xdr:from>
    <xdr:to>
      <xdr:col>7</xdr:col>
      <xdr:colOff>3686735</xdr:colOff>
      <xdr:row>2</xdr:row>
      <xdr:rowOff>336178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8763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0</xdr:colOff>
      <xdr:row>31</xdr:row>
      <xdr:rowOff>2</xdr:rowOff>
    </xdr:from>
    <xdr:to>
      <xdr:col>7</xdr:col>
      <xdr:colOff>3686735</xdr:colOff>
      <xdr:row>31</xdr:row>
      <xdr:rowOff>336178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0" y="9296402"/>
          <a:ext cx="11172825" cy="33617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6891618</xdr:colOff>
      <xdr:row>0</xdr:row>
      <xdr:rowOff>22412</xdr:rowOff>
    </xdr:from>
    <xdr:to>
      <xdr:col>42</xdr:col>
      <xdr:colOff>828676</xdr:colOff>
      <xdr:row>1</xdr:row>
      <xdr:rowOff>194317</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1149293" y="22412"/>
          <a:ext cx="3709708" cy="610055"/>
        </a:xfrm>
        <a:prstGeom prst="wedgeRectCallout">
          <a:avLst>
            <a:gd name="adj1" fmla="val 11715"/>
            <a:gd name="adj2" fmla="val 87067"/>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教職課程を辞退する場合は、こちらに「１」を入力してください。</a:t>
          </a:r>
        </a:p>
      </xdr:txBody>
    </xdr:sp>
    <xdr:clientData/>
  </xdr:twoCellAnchor>
  <xdr:twoCellAnchor>
    <xdr:from>
      <xdr:col>2</xdr:col>
      <xdr:colOff>2876550</xdr:colOff>
      <xdr:row>3</xdr:row>
      <xdr:rowOff>95250</xdr:rowOff>
    </xdr:from>
    <xdr:to>
      <xdr:col>41</xdr:col>
      <xdr:colOff>909637</xdr:colOff>
      <xdr:row>4</xdr:row>
      <xdr:rowOff>257175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134225" y="1314450"/>
          <a:ext cx="6853237"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twoCellAnchor>
    <xdr:from>
      <xdr:col>0</xdr:col>
      <xdr:colOff>0</xdr:colOff>
      <xdr:row>2</xdr:row>
      <xdr:rowOff>2</xdr:rowOff>
    </xdr:from>
    <xdr:to>
      <xdr:col>3</xdr:col>
      <xdr:colOff>0</xdr:colOff>
      <xdr:row>3</xdr:row>
      <xdr:rowOff>2803</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0" y="876302"/>
          <a:ext cx="11172825" cy="3457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40</xdr:col>
      <xdr:colOff>0</xdr:colOff>
      <xdr:row>48</xdr:row>
      <xdr:rowOff>0</xdr:rowOff>
    </xdr:from>
    <xdr:to>
      <xdr:col>42</xdr:col>
      <xdr:colOff>676275</xdr:colOff>
      <xdr:row>48</xdr:row>
      <xdr:rowOff>584200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12125325" y="13935075"/>
          <a:ext cx="2581275" cy="584200"/>
        </a:xfrm>
        <a:prstGeom prst="wedgeRectCallout">
          <a:avLst>
            <a:gd name="adj1" fmla="val 1806"/>
            <a:gd name="adj2" fmla="val 124201"/>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prst="angle"/>
          <a:bevelB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rgbClr val="FF0000"/>
              </a:solidFill>
            </a:rPr>
            <a:t>入力したら、「１」を入力。</a:t>
          </a:r>
        </a:p>
      </xdr:txBody>
    </xdr:sp>
    <xdr:clientData/>
  </xdr:twoCellAnchor>
  <xdr:twoCellAnchor>
    <xdr:from>
      <xdr:col>39</xdr:col>
      <xdr:colOff>219075</xdr:colOff>
      <xdr:row>54</xdr:row>
      <xdr:rowOff>171450</xdr:rowOff>
    </xdr:from>
    <xdr:to>
      <xdr:col>43</xdr:col>
      <xdr:colOff>114300</xdr:colOff>
      <xdr:row>54</xdr:row>
      <xdr:rowOff>742950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11391900" y="17306925"/>
          <a:ext cx="3705225" cy="571500"/>
        </a:xfrm>
        <a:prstGeom prst="roundRect">
          <a:avLst/>
        </a:prstGeom>
        <a:solidFill>
          <a:srgbClr val="FFFF00"/>
        </a:solidFill>
        <a:ln w="38100">
          <a:solidFill>
            <a:srgbClr val="FF0000"/>
          </a:solidFill>
        </a:ln>
        <a:effectLst>
          <a:glow rad="228600">
            <a:schemeClr val="accent6">
              <a:satMod val="175000"/>
              <a:alpha val="40000"/>
            </a:schemeClr>
          </a:glow>
        </a:effectLst>
        <a:scene3d>
          <a:camera prst="orthographicFront"/>
          <a:lightRig rig="threePt" dir="t"/>
        </a:scene3d>
        <a:sp3d>
          <a:bevelT w="139700" h="139700" prst="divot"/>
        </a:sp3d>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glow rad="228600">
                  <a:schemeClr val="accent6">
                    <a:satMod val="175000"/>
                    <a:alpha val="40000"/>
                  </a:schemeClr>
                </a:glow>
              </a:effectLst>
              <a:latin typeface="+mn-lt"/>
              <a:ea typeface="+mn-ea"/>
              <a:cs typeface="+mn-cs"/>
            </a:rPr>
            <a:t>終了しましたら上書き保存してください。</a:t>
          </a:r>
          <a:endParaRPr lang="ja-JP" altLang="ja-JP" sz="1200">
            <a:solidFill>
              <a:srgbClr val="FF0000"/>
            </a:solidFill>
            <a:effectLst>
              <a:glow rad="228600">
                <a:schemeClr val="accent6">
                  <a:satMod val="175000"/>
                  <a:alpha val="40000"/>
                </a:schemeClr>
              </a:glow>
            </a:effectLst>
          </a:endParaRPr>
        </a:p>
        <a:p>
          <a:pPr algn="ctr"/>
          <a:endParaRPr kumimoji="1" lang="ja-JP" altLang="en-US" sz="1100"/>
        </a:p>
      </xdr:txBody>
    </xdr:sp>
    <xdr:clientData/>
  </xdr:twoCellAnchor>
  <xdr:twoCellAnchor>
    <xdr:from>
      <xdr:col>2</xdr:col>
      <xdr:colOff>3359245</xdr:colOff>
      <xdr:row>32</xdr:row>
      <xdr:rowOff>95250</xdr:rowOff>
    </xdr:from>
    <xdr:to>
      <xdr:col>42</xdr:col>
      <xdr:colOff>47625</xdr:colOff>
      <xdr:row>33</xdr:row>
      <xdr:rowOff>267540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7616920" y="9734550"/>
          <a:ext cx="6461030" cy="28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0066FF"/>
              </a:solidFill>
            </a:rPr>
            <a:t>1</a:t>
          </a:r>
          <a:r>
            <a:rPr kumimoji="1" lang="ja-JP" altLang="en-US" sz="1100" b="1">
              <a:solidFill>
                <a:srgbClr val="0066FF"/>
              </a:solidFill>
            </a:rPr>
            <a:t>：できなかった　</a:t>
          </a:r>
          <a:r>
            <a:rPr kumimoji="1" lang="en-US" altLang="ja-JP" sz="1100" b="1">
              <a:solidFill>
                <a:srgbClr val="0066FF"/>
              </a:solidFill>
            </a:rPr>
            <a:t>2</a:t>
          </a:r>
          <a:r>
            <a:rPr kumimoji="1" lang="ja-JP" altLang="en-US" sz="1100" b="1">
              <a:solidFill>
                <a:srgbClr val="0066FF"/>
              </a:solidFill>
            </a:rPr>
            <a:t>：あまりできなかった　</a:t>
          </a:r>
          <a:r>
            <a:rPr kumimoji="1" lang="en-US" altLang="ja-JP" sz="1100" b="1">
              <a:solidFill>
                <a:srgbClr val="0066FF"/>
              </a:solidFill>
            </a:rPr>
            <a:t>3</a:t>
          </a:r>
          <a:r>
            <a:rPr kumimoji="1" lang="ja-JP" altLang="en-US" sz="1100" b="1">
              <a:solidFill>
                <a:srgbClr val="0066FF"/>
              </a:solidFill>
            </a:rPr>
            <a:t>：できた　</a:t>
          </a:r>
          <a:r>
            <a:rPr kumimoji="1" lang="en-US" altLang="ja-JP" sz="1100" b="1">
              <a:solidFill>
                <a:srgbClr val="0066FF"/>
              </a:solidFill>
            </a:rPr>
            <a:t>4</a:t>
          </a:r>
          <a:r>
            <a:rPr kumimoji="1" lang="ja-JP" altLang="en-US" sz="1100" b="1">
              <a:solidFill>
                <a:srgbClr val="0066FF"/>
              </a:solidFill>
            </a:rPr>
            <a:t>：よくできた　５：とてもよくできた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CH59"/>
  <sheetViews>
    <sheetView tabSelected="1" view="pageBreakPreview" zoomScaleNormal="100" zoomScaleSheetLayoutView="100" workbookViewId="0">
      <selection activeCell="C39" sqref="C39"/>
    </sheetView>
  </sheetViews>
  <sheetFormatPr defaultRowHeight="13.5"/>
  <cols>
    <col min="1" max="1" width="21.125" style="1" customWidth="1"/>
    <col min="2" max="2" width="34.75" style="1" customWidth="1"/>
    <col min="3" max="3" width="90.75" style="1" customWidth="1"/>
    <col min="4" max="4" width="2.25" style="1" hidden="1" customWidth="1"/>
    <col min="5" max="5" width="0.625" style="1" hidden="1" customWidth="1"/>
    <col min="6" max="6" width="2.25" style="1" hidden="1" customWidth="1"/>
    <col min="7" max="7" width="0.625" style="1" hidden="1" customWidth="1"/>
    <col min="8" max="8" width="2.25" style="1" hidden="1" customWidth="1"/>
    <col min="9" max="9" width="0.625" style="1" hidden="1" customWidth="1"/>
    <col min="10" max="10" width="2.25" style="1" hidden="1" customWidth="1"/>
    <col min="11" max="11" width="0.625" style="1" hidden="1" customWidth="1"/>
    <col min="12" max="13" width="2.25" style="1" hidden="1" customWidth="1"/>
    <col min="14" max="14" width="0.625" style="1" hidden="1" customWidth="1"/>
    <col min="15" max="15" width="2.25" style="1" hidden="1" customWidth="1"/>
    <col min="16" max="16" width="0.625" style="1" hidden="1" customWidth="1"/>
    <col min="17" max="17" width="2.25" style="1" hidden="1" customWidth="1"/>
    <col min="18" max="18" width="0.625" style="1" hidden="1" customWidth="1"/>
    <col min="19" max="19" width="2.25" style="1" hidden="1" customWidth="1"/>
    <col min="20" max="20" width="0.625" style="1" hidden="1" customWidth="1"/>
    <col min="21" max="22" width="2.25" style="1" hidden="1" customWidth="1"/>
    <col min="23" max="23" width="0.625" style="1" hidden="1" customWidth="1"/>
    <col min="24" max="24" width="2.25" style="1" hidden="1" customWidth="1"/>
    <col min="25" max="25" width="0.625" style="1" hidden="1" customWidth="1"/>
    <col min="26" max="26" width="2.25" style="1" hidden="1" customWidth="1"/>
    <col min="27" max="27" width="0.625" style="1" hidden="1" customWidth="1"/>
    <col min="28" max="28" width="2.25" style="1" hidden="1" customWidth="1"/>
    <col min="29" max="29" width="0.625" style="1" hidden="1" customWidth="1"/>
    <col min="30" max="31" width="2.25" style="1" hidden="1" customWidth="1"/>
    <col min="32" max="32" width="0.625" style="1" hidden="1" customWidth="1"/>
    <col min="33" max="33" width="2.25" style="1" hidden="1" customWidth="1"/>
    <col min="34" max="34" width="0.625" style="1" hidden="1" customWidth="1"/>
    <col min="35" max="35" width="2.25" style="1" hidden="1" customWidth="1"/>
    <col min="36" max="36" width="0.625" style="1" hidden="1" customWidth="1"/>
    <col min="37" max="37" width="2.25" style="1" hidden="1" customWidth="1"/>
    <col min="38" max="38" width="5" style="1" hidden="1" customWidth="1"/>
    <col min="39" max="39" width="10.875" style="1" hidden="1" customWidth="1"/>
    <col min="40" max="43" width="12.5" style="1" customWidth="1"/>
    <col min="44" max="44" width="8.25" style="1" customWidth="1"/>
    <col min="45" max="16384" width="9" style="1"/>
  </cols>
  <sheetData>
    <row r="1" spans="1:86" ht="34.5" customHeight="1">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1:86" ht="34.5" customHeight="1">
      <c r="A2" s="2" t="s">
        <v>108</v>
      </c>
      <c r="B2" s="3"/>
      <c r="C2" s="4" t="str">
        <f>IF(AP3=1,"教職課程を辞退します。","")</f>
        <v/>
      </c>
      <c r="D2" s="3"/>
      <c r="E2" s="3"/>
      <c r="F2" s="3"/>
      <c r="G2" s="3"/>
      <c r="H2" s="3"/>
      <c r="I2" s="3"/>
      <c r="J2" s="3"/>
      <c r="K2" s="3"/>
      <c r="M2" s="3"/>
      <c r="N2" s="3"/>
      <c r="O2" s="3"/>
      <c r="P2" s="3"/>
      <c r="Q2" s="3"/>
      <c r="R2" s="3"/>
      <c r="S2" s="3"/>
      <c r="T2" s="3"/>
      <c r="V2" s="3"/>
      <c r="W2" s="3"/>
      <c r="X2" s="3"/>
      <c r="Y2" s="3"/>
      <c r="Z2" s="3"/>
      <c r="AA2" s="3"/>
      <c r="AB2" s="3"/>
      <c r="AC2" s="3"/>
      <c r="AE2" s="3"/>
      <c r="AF2" s="3"/>
      <c r="AG2" s="3"/>
      <c r="AH2" s="3"/>
      <c r="AI2" s="3"/>
      <c r="AJ2" s="3"/>
      <c r="AK2" s="3"/>
      <c r="AL2" s="3"/>
      <c r="AM2" s="5"/>
    </row>
    <row r="3" spans="1:86" ht="27" customHeight="1">
      <c r="A3" s="6" t="s">
        <v>116</v>
      </c>
      <c r="B3" s="6"/>
      <c r="C3" s="6"/>
      <c r="D3" s="6"/>
      <c r="E3" s="7"/>
      <c r="F3" s="7"/>
      <c r="G3" s="7"/>
      <c r="H3" s="8"/>
      <c r="AO3" s="9" t="s">
        <v>1</v>
      </c>
      <c r="AP3" s="10"/>
    </row>
    <row r="4" spans="1:86" ht="9" customHeight="1">
      <c r="A4" s="6"/>
      <c r="B4" s="3"/>
      <c r="C4" s="3"/>
      <c r="D4" s="3"/>
      <c r="E4" s="3"/>
      <c r="F4" s="3"/>
      <c r="G4" s="3"/>
      <c r="H4" s="3"/>
      <c r="I4" s="3"/>
      <c r="J4" s="3"/>
      <c r="K4" s="3"/>
      <c r="M4" s="3"/>
      <c r="N4" s="3"/>
      <c r="O4" s="3"/>
      <c r="P4" s="3"/>
      <c r="Q4" s="3"/>
      <c r="R4" s="3"/>
      <c r="S4" s="3"/>
      <c r="T4" s="3"/>
      <c r="V4" s="3"/>
      <c r="W4" s="3"/>
      <c r="X4" s="3"/>
      <c r="Y4" s="3"/>
      <c r="Z4" s="3"/>
      <c r="AA4" s="3"/>
      <c r="AB4" s="3"/>
      <c r="AC4" s="3"/>
      <c r="AE4" s="3"/>
      <c r="AF4" s="3"/>
      <c r="AG4" s="3"/>
      <c r="AH4" s="3"/>
      <c r="AI4" s="3"/>
      <c r="AJ4" s="3"/>
      <c r="AK4" s="3"/>
      <c r="AL4" s="3"/>
    </row>
    <row r="5" spans="1:86" ht="24.75" customHeight="1">
      <c r="A5" s="70" t="s">
        <v>2</v>
      </c>
      <c r="B5" s="70"/>
      <c r="C5" s="70"/>
      <c r="D5" s="11"/>
      <c r="E5" s="11"/>
      <c r="F5" s="11"/>
      <c r="G5" s="11"/>
      <c r="H5" s="11"/>
      <c r="I5" s="11"/>
      <c r="J5" s="11"/>
      <c r="K5" s="11"/>
      <c r="M5" s="11"/>
      <c r="N5" s="11"/>
      <c r="O5" s="11"/>
      <c r="P5" s="11"/>
      <c r="Q5" s="11"/>
      <c r="R5" s="11"/>
      <c r="S5" s="11"/>
      <c r="T5" s="11"/>
      <c r="V5" s="11"/>
      <c r="W5" s="11"/>
      <c r="X5" s="11"/>
      <c r="Y5" s="11"/>
      <c r="Z5" s="11"/>
      <c r="AA5" s="11"/>
      <c r="AB5" s="11"/>
      <c r="AC5" s="11"/>
      <c r="AE5" s="11"/>
      <c r="AF5" s="11"/>
      <c r="AG5" s="11"/>
      <c r="AH5" s="11"/>
      <c r="AI5" s="11"/>
      <c r="AJ5" s="11"/>
      <c r="AK5" s="11"/>
      <c r="AL5" s="11"/>
    </row>
    <row r="6" spans="1:86" ht="9.75" customHeight="1" thickBot="1">
      <c r="A6" s="12"/>
      <c r="B6" s="12"/>
    </row>
    <row r="7" spans="1:86" s="14" customFormat="1" ht="23.25" customHeight="1">
      <c r="A7" s="71" t="s">
        <v>3</v>
      </c>
      <c r="B7" s="72"/>
      <c r="C7" s="73"/>
      <c r="D7" s="81" t="s">
        <v>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c r="AN7" s="13" t="s">
        <v>5</v>
      </c>
      <c r="AO7" s="13"/>
      <c r="AP7" s="13"/>
      <c r="AQ7" s="13"/>
    </row>
    <row r="8" spans="1:86" s="20" customFormat="1" ht="23.25" customHeight="1">
      <c r="A8" s="15" t="s">
        <v>6</v>
      </c>
      <c r="B8" s="16" t="s">
        <v>6</v>
      </c>
      <c r="C8" s="16" t="s">
        <v>7</v>
      </c>
      <c r="D8" s="76" t="s">
        <v>8</v>
      </c>
      <c r="E8" s="77"/>
      <c r="F8" s="77"/>
      <c r="G8" s="77"/>
      <c r="H8" s="77"/>
      <c r="I8" s="77"/>
      <c r="J8" s="77"/>
      <c r="K8" s="77"/>
      <c r="L8" s="78"/>
      <c r="M8" s="76" t="s">
        <v>9</v>
      </c>
      <c r="N8" s="77"/>
      <c r="O8" s="77"/>
      <c r="P8" s="77"/>
      <c r="Q8" s="77"/>
      <c r="R8" s="77"/>
      <c r="S8" s="77"/>
      <c r="T8" s="77"/>
      <c r="U8" s="78"/>
      <c r="V8" s="76" t="s">
        <v>10</v>
      </c>
      <c r="W8" s="77"/>
      <c r="X8" s="77"/>
      <c r="Y8" s="77"/>
      <c r="Z8" s="77"/>
      <c r="AA8" s="77"/>
      <c r="AB8" s="77"/>
      <c r="AC8" s="77"/>
      <c r="AD8" s="78"/>
      <c r="AE8" s="76" t="s">
        <v>11</v>
      </c>
      <c r="AF8" s="77"/>
      <c r="AG8" s="77"/>
      <c r="AH8" s="77"/>
      <c r="AI8" s="77"/>
      <c r="AJ8" s="77"/>
      <c r="AK8" s="77"/>
      <c r="AL8" s="77"/>
      <c r="AM8" s="79"/>
      <c r="AN8" s="17" t="s">
        <v>8</v>
      </c>
      <c r="AO8" s="18" t="s">
        <v>9</v>
      </c>
      <c r="AP8" s="18" t="s">
        <v>10</v>
      </c>
      <c r="AQ8" s="18" t="s">
        <v>115</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s="29" customFormat="1" ht="23.25" customHeight="1">
      <c r="A9" s="66" t="s">
        <v>12</v>
      </c>
      <c r="B9" s="21" t="s">
        <v>13</v>
      </c>
      <c r="C9" s="22" t="s">
        <v>14</v>
      </c>
      <c r="D9" s="23" t="str">
        <f>IF(AN9=1,"①","１")</f>
        <v>１</v>
      </c>
      <c r="E9" s="24" t="s">
        <v>15</v>
      </c>
      <c r="F9" s="24" t="str">
        <f>IF(AN9=2,"②","２")</f>
        <v>２</v>
      </c>
      <c r="G9" s="24" t="s">
        <v>16</v>
      </c>
      <c r="H9" s="24" t="str">
        <f>IF(AN9=3,"③","３")</f>
        <v>３</v>
      </c>
      <c r="I9" s="24" t="s">
        <v>15</v>
      </c>
      <c r="J9" s="24" t="str">
        <f>IF(AN9=4,"④","４")</f>
        <v>４</v>
      </c>
      <c r="K9" s="24" t="s">
        <v>17</v>
      </c>
      <c r="L9" s="25" t="str">
        <f>IF(AN9=5,"⑤","５")</f>
        <v>５</v>
      </c>
      <c r="M9" s="23" t="str">
        <f>IF(AO9=1,"①","１")</f>
        <v>１</v>
      </c>
      <c r="N9" s="24" t="s">
        <v>15</v>
      </c>
      <c r="O9" s="24" t="str">
        <f>IF(AO9=2,"②","２")</f>
        <v>２</v>
      </c>
      <c r="P9" s="24" t="s">
        <v>15</v>
      </c>
      <c r="Q9" s="24" t="str">
        <f>IF(AO9=3,"③","３")</f>
        <v>３</v>
      </c>
      <c r="R9" s="24" t="s">
        <v>15</v>
      </c>
      <c r="S9" s="24" t="str">
        <f>IF(AO9=4,"④","４")</f>
        <v>４</v>
      </c>
      <c r="T9" s="24" t="s">
        <v>15</v>
      </c>
      <c r="U9" s="25" t="str">
        <f>IF(AO9=5,"⑤","５")</f>
        <v>５</v>
      </c>
      <c r="V9" s="23" t="str">
        <f>IF(AP9=1,"①","１")</f>
        <v>１</v>
      </c>
      <c r="W9" s="24" t="s">
        <v>18</v>
      </c>
      <c r="X9" s="24" t="str">
        <f>IF(AP9=2,"②","２")</f>
        <v>２</v>
      </c>
      <c r="Y9" s="24" t="s">
        <v>19</v>
      </c>
      <c r="Z9" s="24" t="str">
        <f>IF(AP9=3,"③","３")</f>
        <v>３</v>
      </c>
      <c r="AA9" s="24" t="s">
        <v>17</v>
      </c>
      <c r="AB9" s="24" t="str">
        <f>IF(AP9=4,"④","４")</f>
        <v>４</v>
      </c>
      <c r="AC9" s="24" t="s">
        <v>20</v>
      </c>
      <c r="AD9" s="25" t="str">
        <f>IF(AP9=5,"⑤","５")</f>
        <v>５</v>
      </c>
      <c r="AE9" s="23" t="str">
        <f>IF(AQ9=1,"①","１")</f>
        <v>１</v>
      </c>
      <c r="AF9" s="24" t="s">
        <v>15</v>
      </c>
      <c r="AG9" s="24" t="str">
        <f>IF(AQ9=2,"②","２")</f>
        <v>２</v>
      </c>
      <c r="AH9" s="24" t="s">
        <v>20</v>
      </c>
      <c r="AI9" s="24" t="str">
        <f>IF(AQ9=3,"③","３")</f>
        <v>３</v>
      </c>
      <c r="AJ9" s="24" t="s">
        <v>20</v>
      </c>
      <c r="AK9" s="24" t="str">
        <f>IF(AQ9=4,"④","４")</f>
        <v>４</v>
      </c>
      <c r="AL9" s="24" t="s">
        <v>19</v>
      </c>
      <c r="AM9" s="26" t="str">
        <f>IF(AQ9=5,"⑤","５")</f>
        <v>５</v>
      </c>
      <c r="AN9" s="27"/>
      <c r="AO9" s="61"/>
      <c r="AP9" s="61"/>
      <c r="AQ9" s="61"/>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row>
    <row r="10" spans="1:86" s="29" customFormat="1" ht="23.25" customHeight="1">
      <c r="A10" s="67"/>
      <c r="B10" s="21" t="s">
        <v>21</v>
      </c>
      <c r="C10" s="30" t="s">
        <v>22</v>
      </c>
      <c r="D10" s="23" t="str">
        <f t="shared" ref="D10:D44" si="0">IF(AN10=1,"①","１")</f>
        <v>１</v>
      </c>
      <c r="E10" s="24" t="s">
        <v>20</v>
      </c>
      <c r="F10" s="24" t="str">
        <f t="shared" ref="F10:F45" si="1">IF(AN10=2,"②","２")</f>
        <v>２</v>
      </c>
      <c r="G10" s="24" t="s">
        <v>20</v>
      </c>
      <c r="H10" s="24" t="str">
        <f t="shared" ref="H10:H45" si="2">IF(AN10=3,"③","３")</f>
        <v>３</v>
      </c>
      <c r="I10" s="24" t="s">
        <v>15</v>
      </c>
      <c r="J10" s="24" t="str">
        <f t="shared" ref="J10:J45" si="3">IF(AN10=4,"④","４")</f>
        <v>４</v>
      </c>
      <c r="K10" s="24" t="s">
        <v>23</v>
      </c>
      <c r="L10" s="25" t="str">
        <f t="shared" ref="L10:L45" si="4">IF(AN10=5,"⑤","５")</f>
        <v>５</v>
      </c>
      <c r="M10" s="23" t="str">
        <f t="shared" ref="M10:M45" si="5">IF(AO10=1,"①","１")</f>
        <v>１</v>
      </c>
      <c r="N10" s="24" t="s">
        <v>19</v>
      </c>
      <c r="O10" s="24" t="str">
        <f t="shared" ref="O10:O45" si="6">IF(AO10=2,"②","２")</f>
        <v>２</v>
      </c>
      <c r="P10" s="24" t="s">
        <v>20</v>
      </c>
      <c r="Q10" s="24" t="str">
        <f t="shared" ref="Q10:Q44" si="7">IF(AO10=3,"③","３")</f>
        <v>３</v>
      </c>
      <c r="R10" s="24" t="s">
        <v>19</v>
      </c>
      <c r="S10" s="24" t="str">
        <f t="shared" ref="S10:S45" si="8">IF(AO10=4,"④","４")</f>
        <v>４</v>
      </c>
      <c r="T10" s="24" t="s">
        <v>20</v>
      </c>
      <c r="U10" s="25" t="str">
        <f t="shared" ref="U10:U45" si="9">IF(AO10=5,"⑤","５")</f>
        <v>５</v>
      </c>
      <c r="V10" s="23" t="str">
        <f t="shared" ref="V10:V45" si="10">IF(AP10=1,"①","１")</f>
        <v>１</v>
      </c>
      <c r="W10" s="24" t="s">
        <v>15</v>
      </c>
      <c r="X10" s="24" t="str">
        <f t="shared" ref="X10:X45" si="11">IF(AP10=2,"②","２")</f>
        <v>２</v>
      </c>
      <c r="Y10" s="24" t="s">
        <v>20</v>
      </c>
      <c r="Z10" s="24" t="str">
        <f t="shared" ref="Z10:Z44" si="12">IF(AP10=3,"③","３")</f>
        <v>３</v>
      </c>
      <c r="AA10" s="24" t="s">
        <v>20</v>
      </c>
      <c r="AB10" s="24" t="str">
        <f t="shared" ref="AB10:AB45" si="13">IF(AP10=4,"④","４")</f>
        <v>４</v>
      </c>
      <c r="AC10" s="24" t="s">
        <v>15</v>
      </c>
      <c r="AD10" s="25" t="str">
        <f t="shared" ref="AD10:AD45" si="14">IF(AP10=5,"⑤","５")</f>
        <v>５</v>
      </c>
      <c r="AE10" s="23" t="str">
        <f t="shared" ref="AE10:AE45" si="15">IF(AQ10=1,"①","１")</f>
        <v>１</v>
      </c>
      <c r="AF10" s="24" t="s">
        <v>24</v>
      </c>
      <c r="AG10" s="24" t="str">
        <f t="shared" ref="AG10:AG45" si="16">IF(AQ10=2,"②","２")</f>
        <v>２</v>
      </c>
      <c r="AH10" s="24" t="s">
        <v>15</v>
      </c>
      <c r="AI10" s="24" t="str">
        <f t="shared" ref="AI10:AI45" si="17">IF(AQ10=3,"③","３")</f>
        <v>３</v>
      </c>
      <c r="AJ10" s="24" t="s">
        <v>15</v>
      </c>
      <c r="AK10" s="24" t="str">
        <f t="shared" ref="AK10:AK44" si="18">IF(AQ10=4,"④","４")</f>
        <v>４</v>
      </c>
      <c r="AL10" s="24" t="s">
        <v>24</v>
      </c>
      <c r="AM10" s="26" t="str">
        <f t="shared" ref="AM10:AM45" si="19">IF(AQ10=5,"⑤","５")</f>
        <v>５</v>
      </c>
      <c r="AN10" s="27"/>
      <c r="AO10" s="61"/>
      <c r="AP10" s="61"/>
      <c r="AQ10" s="61"/>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row>
    <row r="11" spans="1:86" s="29" customFormat="1" ht="23.25" customHeight="1">
      <c r="A11" s="67"/>
      <c r="B11" s="21" t="s">
        <v>25</v>
      </c>
      <c r="C11" s="30" t="s">
        <v>26</v>
      </c>
      <c r="D11" s="23" t="str">
        <f t="shared" si="0"/>
        <v>１</v>
      </c>
      <c r="E11" s="24" t="s">
        <v>16</v>
      </c>
      <c r="F11" s="24" t="str">
        <f t="shared" si="1"/>
        <v>２</v>
      </c>
      <c r="G11" s="24" t="s">
        <v>20</v>
      </c>
      <c r="H11" s="24" t="str">
        <f t="shared" si="2"/>
        <v>３</v>
      </c>
      <c r="I11" s="24" t="s">
        <v>19</v>
      </c>
      <c r="J11" s="24" t="str">
        <f t="shared" si="3"/>
        <v>４</v>
      </c>
      <c r="K11" s="24" t="s">
        <v>20</v>
      </c>
      <c r="L11" s="25" t="str">
        <f t="shared" si="4"/>
        <v>５</v>
      </c>
      <c r="M11" s="23" t="str">
        <f t="shared" si="5"/>
        <v>１</v>
      </c>
      <c r="N11" s="24" t="s">
        <v>19</v>
      </c>
      <c r="O11" s="24" t="str">
        <f t="shared" si="6"/>
        <v>２</v>
      </c>
      <c r="P11" s="24" t="s">
        <v>20</v>
      </c>
      <c r="Q11" s="24" t="str">
        <f t="shared" si="7"/>
        <v>３</v>
      </c>
      <c r="R11" s="24" t="s">
        <v>15</v>
      </c>
      <c r="S11" s="24" t="str">
        <f t="shared" si="8"/>
        <v>４</v>
      </c>
      <c r="T11" s="24" t="s">
        <v>20</v>
      </c>
      <c r="U11" s="25" t="str">
        <f t="shared" si="9"/>
        <v>５</v>
      </c>
      <c r="V11" s="23" t="str">
        <f t="shared" si="10"/>
        <v>１</v>
      </c>
      <c r="W11" s="24" t="s">
        <v>20</v>
      </c>
      <c r="X11" s="24" t="str">
        <f t="shared" si="11"/>
        <v>２</v>
      </c>
      <c r="Y11" s="24" t="s">
        <v>15</v>
      </c>
      <c r="Z11" s="24" t="str">
        <f t="shared" si="12"/>
        <v>３</v>
      </c>
      <c r="AA11" s="24" t="s">
        <v>20</v>
      </c>
      <c r="AB11" s="24" t="str">
        <f t="shared" si="13"/>
        <v>４</v>
      </c>
      <c r="AC11" s="24" t="s">
        <v>20</v>
      </c>
      <c r="AD11" s="25" t="str">
        <f t="shared" si="14"/>
        <v>５</v>
      </c>
      <c r="AE11" s="23" t="str">
        <f t="shared" si="15"/>
        <v>１</v>
      </c>
      <c r="AF11" s="24" t="s">
        <v>20</v>
      </c>
      <c r="AG11" s="24" t="str">
        <f t="shared" si="16"/>
        <v>２</v>
      </c>
      <c r="AH11" s="24" t="s">
        <v>20</v>
      </c>
      <c r="AI11" s="24" t="str">
        <f t="shared" si="17"/>
        <v>３</v>
      </c>
      <c r="AJ11" s="24" t="s">
        <v>19</v>
      </c>
      <c r="AK11" s="24" t="str">
        <f t="shared" si="18"/>
        <v>４</v>
      </c>
      <c r="AL11" s="24" t="s">
        <v>20</v>
      </c>
      <c r="AM11" s="26" t="str">
        <f t="shared" si="19"/>
        <v>５</v>
      </c>
      <c r="AN11" s="27"/>
      <c r="AO11" s="61"/>
      <c r="AP11" s="61"/>
      <c r="AQ11" s="61"/>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row>
    <row r="12" spans="1:86" s="29" customFormat="1" ht="23.25" customHeight="1">
      <c r="A12" s="66" t="s">
        <v>27</v>
      </c>
      <c r="B12" s="21" t="s">
        <v>28</v>
      </c>
      <c r="C12" s="30" t="s">
        <v>29</v>
      </c>
      <c r="D12" s="23" t="str">
        <f t="shared" si="0"/>
        <v>１</v>
      </c>
      <c r="E12" s="24" t="s">
        <v>20</v>
      </c>
      <c r="F12" s="24" t="str">
        <f t="shared" si="1"/>
        <v>２</v>
      </c>
      <c r="G12" s="24" t="s">
        <v>20</v>
      </c>
      <c r="H12" s="24" t="str">
        <f t="shared" si="2"/>
        <v>３</v>
      </c>
      <c r="I12" s="24" t="s">
        <v>19</v>
      </c>
      <c r="J12" s="24" t="str">
        <f t="shared" si="3"/>
        <v>４</v>
      </c>
      <c r="K12" s="24" t="s">
        <v>20</v>
      </c>
      <c r="L12" s="25" t="str">
        <f t="shared" si="4"/>
        <v>５</v>
      </c>
      <c r="M12" s="23" t="str">
        <f t="shared" si="5"/>
        <v>１</v>
      </c>
      <c r="N12" s="24" t="s">
        <v>20</v>
      </c>
      <c r="O12" s="24" t="str">
        <f t="shared" si="6"/>
        <v>２</v>
      </c>
      <c r="P12" s="24" t="s">
        <v>15</v>
      </c>
      <c r="Q12" s="24" t="str">
        <f t="shared" si="7"/>
        <v>３</v>
      </c>
      <c r="R12" s="24" t="s">
        <v>19</v>
      </c>
      <c r="S12" s="24" t="str">
        <f t="shared" si="8"/>
        <v>４</v>
      </c>
      <c r="T12" s="24" t="s">
        <v>30</v>
      </c>
      <c r="U12" s="25" t="str">
        <f t="shared" si="9"/>
        <v>５</v>
      </c>
      <c r="V12" s="23" t="str">
        <f t="shared" si="10"/>
        <v>１</v>
      </c>
      <c r="W12" s="24" t="s">
        <v>20</v>
      </c>
      <c r="X12" s="24" t="str">
        <f t="shared" si="11"/>
        <v>２</v>
      </c>
      <c r="Y12" s="24" t="s">
        <v>15</v>
      </c>
      <c r="Z12" s="24" t="str">
        <f t="shared" si="12"/>
        <v>３</v>
      </c>
      <c r="AA12" s="24" t="s">
        <v>20</v>
      </c>
      <c r="AB12" s="24" t="str">
        <f t="shared" si="13"/>
        <v>４</v>
      </c>
      <c r="AC12" s="24" t="s">
        <v>18</v>
      </c>
      <c r="AD12" s="25" t="str">
        <f t="shared" si="14"/>
        <v>５</v>
      </c>
      <c r="AE12" s="23" t="str">
        <f t="shared" si="15"/>
        <v>１</v>
      </c>
      <c r="AF12" s="24" t="s">
        <v>15</v>
      </c>
      <c r="AG12" s="24" t="str">
        <f t="shared" si="16"/>
        <v>２</v>
      </c>
      <c r="AH12" s="24" t="s">
        <v>19</v>
      </c>
      <c r="AI12" s="24" t="str">
        <f t="shared" si="17"/>
        <v>３</v>
      </c>
      <c r="AJ12" s="24" t="s">
        <v>20</v>
      </c>
      <c r="AK12" s="24" t="str">
        <f t="shared" si="18"/>
        <v>４</v>
      </c>
      <c r="AL12" s="24" t="s">
        <v>20</v>
      </c>
      <c r="AM12" s="26" t="str">
        <f t="shared" si="19"/>
        <v>５</v>
      </c>
      <c r="AN12" s="27"/>
      <c r="AO12" s="61"/>
      <c r="AP12" s="61"/>
      <c r="AQ12" s="61"/>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row>
    <row r="13" spans="1:86" s="29" customFormat="1" ht="23.25" customHeight="1">
      <c r="A13" s="67"/>
      <c r="B13" s="21" t="s">
        <v>31</v>
      </c>
      <c r="C13" s="30" t="s">
        <v>32</v>
      </c>
      <c r="D13" s="23" t="str">
        <f t="shared" si="0"/>
        <v>１</v>
      </c>
      <c r="E13" s="24" t="s">
        <v>20</v>
      </c>
      <c r="F13" s="24" t="str">
        <f t="shared" si="1"/>
        <v>２</v>
      </c>
      <c r="G13" s="24" t="s">
        <v>20</v>
      </c>
      <c r="H13" s="24" t="str">
        <f t="shared" si="2"/>
        <v>３</v>
      </c>
      <c r="I13" s="24" t="s">
        <v>20</v>
      </c>
      <c r="J13" s="24" t="str">
        <f t="shared" si="3"/>
        <v>４</v>
      </c>
      <c r="K13" s="24" t="s">
        <v>20</v>
      </c>
      <c r="L13" s="25" t="str">
        <f t="shared" si="4"/>
        <v>５</v>
      </c>
      <c r="M13" s="23" t="str">
        <f t="shared" si="5"/>
        <v>１</v>
      </c>
      <c r="N13" s="24" t="s">
        <v>20</v>
      </c>
      <c r="O13" s="24" t="str">
        <f t="shared" si="6"/>
        <v>２</v>
      </c>
      <c r="P13" s="24" t="s">
        <v>20</v>
      </c>
      <c r="Q13" s="24" t="str">
        <f t="shared" si="7"/>
        <v>３</v>
      </c>
      <c r="R13" s="24" t="s">
        <v>20</v>
      </c>
      <c r="S13" s="24" t="str">
        <f t="shared" si="8"/>
        <v>４</v>
      </c>
      <c r="T13" s="24" t="s">
        <v>33</v>
      </c>
      <c r="U13" s="25" t="str">
        <f t="shared" si="9"/>
        <v>５</v>
      </c>
      <c r="V13" s="23" t="str">
        <f t="shared" si="10"/>
        <v>１</v>
      </c>
      <c r="W13" s="24" t="s">
        <v>20</v>
      </c>
      <c r="X13" s="24" t="str">
        <f t="shared" si="11"/>
        <v>２</v>
      </c>
      <c r="Y13" s="24" t="s">
        <v>20</v>
      </c>
      <c r="Z13" s="24" t="str">
        <f t="shared" si="12"/>
        <v>３</v>
      </c>
      <c r="AA13" s="24" t="s">
        <v>20</v>
      </c>
      <c r="AB13" s="24" t="str">
        <f t="shared" si="13"/>
        <v>４</v>
      </c>
      <c r="AC13" s="24" t="s">
        <v>20</v>
      </c>
      <c r="AD13" s="25" t="str">
        <f t="shared" si="14"/>
        <v>５</v>
      </c>
      <c r="AE13" s="23" t="str">
        <f t="shared" si="15"/>
        <v>１</v>
      </c>
      <c r="AF13" s="24" t="s">
        <v>20</v>
      </c>
      <c r="AG13" s="24" t="str">
        <f t="shared" si="16"/>
        <v>２</v>
      </c>
      <c r="AH13" s="24" t="s">
        <v>23</v>
      </c>
      <c r="AI13" s="24" t="str">
        <f t="shared" si="17"/>
        <v>３</v>
      </c>
      <c r="AJ13" s="24" t="s">
        <v>20</v>
      </c>
      <c r="AK13" s="24" t="str">
        <f t="shared" si="18"/>
        <v>４</v>
      </c>
      <c r="AL13" s="24" t="s">
        <v>20</v>
      </c>
      <c r="AM13" s="26" t="str">
        <f t="shared" si="19"/>
        <v>５</v>
      </c>
      <c r="AN13" s="27"/>
      <c r="AO13" s="61"/>
      <c r="AP13" s="61"/>
      <c r="AQ13" s="61"/>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row>
    <row r="14" spans="1:86" s="29" customFormat="1" ht="23.25" customHeight="1">
      <c r="A14" s="68"/>
      <c r="B14" s="21" t="s">
        <v>34</v>
      </c>
      <c r="C14" s="31" t="s">
        <v>35</v>
      </c>
      <c r="D14" s="23" t="str">
        <f t="shared" si="0"/>
        <v>１</v>
      </c>
      <c r="E14" s="24" t="s">
        <v>19</v>
      </c>
      <c r="F14" s="24" t="str">
        <f t="shared" si="1"/>
        <v>２</v>
      </c>
      <c r="G14" s="24" t="s">
        <v>20</v>
      </c>
      <c r="H14" s="24" t="str">
        <f t="shared" si="2"/>
        <v>３</v>
      </c>
      <c r="I14" s="24" t="s">
        <v>20</v>
      </c>
      <c r="J14" s="24" t="str">
        <f t="shared" si="3"/>
        <v>４</v>
      </c>
      <c r="K14" s="24" t="s">
        <v>17</v>
      </c>
      <c r="L14" s="25" t="str">
        <f t="shared" si="4"/>
        <v>５</v>
      </c>
      <c r="M14" s="23" t="str">
        <f t="shared" si="5"/>
        <v>１</v>
      </c>
      <c r="N14" s="24" t="s">
        <v>20</v>
      </c>
      <c r="O14" s="24" t="str">
        <f t="shared" si="6"/>
        <v>２</v>
      </c>
      <c r="P14" s="24" t="s">
        <v>17</v>
      </c>
      <c r="Q14" s="24" t="str">
        <f t="shared" si="7"/>
        <v>３</v>
      </c>
      <c r="R14" s="24" t="s">
        <v>15</v>
      </c>
      <c r="S14" s="24" t="str">
        <f t="shared" si="8"/>
        <v>４</v>
      </c>
      <c r="T14" s="24" t="s">
        <v>20</v>
      </c>
      <c r="U14" s="25" t="str">
        <f t="shared" si="9"/>
        <v>５</v>
      </c>
      <c r="V14" s="23" t="str">
        <f t="shared" si="10"/>
        <v>１</v>
      </c>
      <c r="W14" s="24" t="s">
        <v>20</v>
      </c>
      <c r="X14" s="24" t="str">
        <f t="shared" si="11"/>
        <v>２</v>
      </c>
      <c r="Y14" s="24" t="s">
        <v>20</v>
      </c>
      <c r="Z14" s="24" t="str">
        <f t="shared" si="12"/>
        <v>３</v>
      </c>
      <c r="AA14" s="24" t="s">
        <v>20</v>
      </c>
      <c r="AB14" s="24" t="str">
        <f t="shared" si="13"/>
        <v>４</v>
      </c>
      <c r="AC14" s="24" t="s">
        <v>19</v>
      </c>
      <c r="AD14" s="25" t="str">
        <f t="shared" si="14"/>
        <v>５</v>
      </c>
      <c r="AE14" s="23" t="str">
        <f t="shared" si="15"/>
        <v>１</v>
      </c>
      <c r="AF14" s="24" t="s">
        <v>20</v>
      </c>
      <c r="AG14" s="24" t="str">
        <f t="shared" si="16"/>
        <v>２</v>
      </c>
      <c r="AH14" s="24" t="s">
        <v>19</v>
      </c>
      <c r="AI14" s="24" t="str">
        <f t="shared" si="17"/>
        <v>３</v>
      </c>
      <c r="AJ14" s="24" t="s">
        <v>20</v>
      </c>
      <c r="AK14" s="24" t="str">
        <f t="shared" si="18"/>
        <v>４</v>
      </c>
      <c r="AL14" s="24" t="s">
        <v>20</v>
      </c>
      <c r="AM14" s="26" t="str">
        <f t="shared" si="19"/>
        <v>５</v>
      </c>
      <c r="AN14" s="27"/>
      <c r="AO14" s="61"/>
      <c r="AP14" s="61"/>
      <c r="AQ14" s="61"/>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row>
    <row r="15" spans="1:86" s="29" customFormat="1" ht="23.25" customHeight="1">
      <c r="A15" s="66" t="s">
        <v>36</v>
      </c>
      <c r="B15" s="32" t="s">
        <v>37</v>
      </c>
      <c r="C15" s="33" t="s">
        <v>38</v>
      </c>
      <c r="D15" s="23" t="str">
        <f t="shared" si="0"/>
        <v>１</v>
      </c>
      <c r="E15" s="24" t="s">
        <v>20</v>
      </c>
      <c r="F15" s="24" t="str">
        <f t="shared" si="1"/>
        <v>２</v>
      </c>
      <c r="G15" s="24" t="s">
        <v>18</v>
      </c>
      <c r="H15" s="24" t="str">
        <f t="shared" si="2"/>
        <v>３</v>
      </c>
      <c r="I15" s="24" t="s">
        <v>19</v>
      </c>
      <c r="J15" s="24" t="str">
        <f t="shared" si="3"/>
        <v>４</v>
      </c>
      <c r="K15" s="24" t="s">
        <v>20</v>
      </c>
      <c r="L15" s="25" t="str">
        <f t="shared" si="4"/>
        <v>５</v>
      </c>
      <c r="M15" s="23" t="str">
        <f t="shared" si="5"/>
        <v>１</v>
      </c>
      <c r="N15" s="24" t="s">
        <v>20</v>
      </c>
      <c r="O15" s="24" t="str">
        <f t="shared" si="6"/>
        <v>２</v>
      </c>
      <c r="P15" s="24" t="s">
        <v>15</v>
      </c>
      <c r="Q15" s="24" t="str">
        <f t="shared" si="7"/>
        <v>３</v>
      </c>
      <c r="R15" s="24" t="s">
        <v>20</v>
      </c>
      <c r="S15" s="24" t="str">
        <f t="shared" si="8"/>
        <v>４</v>
      </c>
      <c r="T15" s="24" t="s">
        <v>15</v>
      </c>
      <c r="U15" s="25" t="str">
        <f t="shared" si="9"/>
        <v>５</v>
      </c>
      <c r="V15" s="23" t="str">
        <f t="shared" si="10"/>
        <v>１</v>
      </c>
      <c r="W15" s="24" t="s">
        <v>20</v>
      </c>
      <c r="X15" s="24" t="str">
        <f t="shared" si="11"/>
        <v>２</v>
      </c>
      <c r="Y15" s="24" t="s">
        <v>20</v>
      </c>
      <c r="Z15" s="24" t="str">
        <f t="shared" si="12"/>
        <v>３</v>
      </c>
      <c r="AA15" s="24" t="s">
        <v>20</v>
      </c>
      <c r="AB15" s="24" t="str">
        <f t="shared" si="13"/>
        <v>４</v>
      </c>
      <c r="AC15" s="24" t="s">
        <v>20</v>
      </c>
      <c r="AD15" s="25" t="str">
        <f t="shared" si="14"/>
        <v>５</v>
      </c>
      <c r="AE15" s="23" t="str">
        <f t="shared" si="15"/>
        <v>１</v>
      </c>
      <c r="AF15" s="24" t="s">
        <v>20</v>
      </c>
      <c r="AG15" s="24" t="str">
        <f t="shared" si="16"/>
        <v>２</v>
      </c>
      <c r="AH15" s="24" t="s">
        <v>15</v>
      </c>
      <c r="AI15" s="24" t="str">
        <f t="shared" si="17"/>
        <v>３</v>
      </c>
      <c r="AJ15" s="24" t="s">
        <v>15</v>
      </c>
      <c r="AK15" s="24" t="str">
        <f t="shared" si="18"/>
        <v>４</v>
      </c>
      <c r="AL15" s="24" t="s">
        <v>20</v>
      </c>
      <c r="AM15" s="26" t="str">
        <f t="shared" si="19"/>
        <v>５</v>
      </c>
      <c r="AN15" s="27"/>
      <c r="AO15" s="61"/>
      <c r="AP15" s="61"/>
      <c r="AQ15" s="61"/>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row>
    <row r="16" spans="1:86" s="29" customFormat="1" ht="23.25" customHeight="1">
      <c r="A16" s="67"/>
      <c r="B16" s="21" t="s">
        <v>39</v>
      </c>
      <c r="C16" s="33" t="s">
        <v>40</v>
      </c>
      <c r="D16" s="23" t="str">
        <f t="shared" si="0"/>
        <v>１</v>
      </c>
      <c r="E16" s="24" t="s">
        <v>20</v>
      </c>
      <c r="F16" s="24" t="str">
        <f t="shared" si="1"/>
        <v>２</v>
      </c>
      <c r="G16" s="24" t="s">
        <v>20</v>
      </c>
      <c r="H16" s="24" t="str">
        <f t="shared" si="2"/>
        <v>３</v>
      </c>
      <c r="I16" s="24" t="s">
        <v>15</v>
      </c>
      <c r="J16" s="24" t="str">
        <f t="shared" si="3"/>
        <v>４</v>
      </c>
      <c r="K16" s="24" t="s">
        <v>20</v>
      </c>
      <c r="L16" s="25" t="str">
        <f t="shared" si="4"/>
        <v>５</v>
      </c>
      <c r="M16" s="23" t="str">
        <f t="shared" si="5"/>
        <v>１</v>
      </c>
      <c r="N16" s="24" t="s">
        <v>20</v>
      </c>
      <c r="O16" s="24" t="str">
        <f t="shared" si="6"/>
        <v>２</v>
      </c>
      <c r="P16" s="24" t="s">
        <v>20</v>
      </c>
      <c r="Q16" s="24" t="str">
        <f t="shared" si="7"/>
        <v>３</v>
      </c>
      <c r="R16" s="24" t="s">
        <v>20</v>
      </c>
      <c r="S16" s="24" t="str">
        <f t="shared" si="8"/>
        <v>４</v>
      </c>
      <c r="T16" s="24" t="s">
        <v>20</v>
      </c>
      <c r="U16" s="25" t="str">
        <f t="shared" si="9"/>
        <v>５</v>
      </c>
      <c r="V16" s="23" t="str">
        <f t="shared" si="10"/>
        <v>１</v>
      </c>
      <c r="W16" s="24" t="s">
        <v>20</v>
      </c>
      <c r="X16" s="24" t="str">
        <f t="shared" si="11"/>
        <v>２</v>
      </c>
      <c r="Y16" s="24" t="s">
        <v>20</v>
      </c>
      <c r="Z16" s="24" t="str">
        <f t="shared" si="12"/>
        <v>３</v>
      </c>
      <c r="AA16" s="24" t="s">
        <v>20</v>
      </c>
      <c r="AB16" s="24" t="str">
        <f t="shared" si="13"/>
        <v>４</v>
      </c>
      <c r="AC16" s="24" t="s">
        <v>20</v>
      </c>
      <c r="AD16" s="25" t="str">
        <f t="shared" si="14"/>
        <v>５</v>
      </c>
      <c r="AE16" s="23" t="str">
        <f t="shared" si="15"/>
        <v>１</v>
      </c>
      <c r="AF16" s="24" t="s">
        <v>20</v>
      </c>
      <c r="AG16" s="24" t="str">
        <f t="shared" si="16"/>
        <v>２</v>
      </c>
      <c r="AH16" s="24" t="s">
        <v>20</v>
      </c>
      <c r="AI16" s="24" t="str">
        <f t="shared" si="17"/>
        <v>３</v>
      </c>
      <c r="AJ16" s="24" t="s">
        <v>15</v>
      </c>
      <c r="AK16" s="24" t="str">
        <f t="shared" si="18"/>
        <v>４</v>
      </c>
      <c r="AL16" s="24" t="s">
        <v>20</v>
      </c>
      <c r="AM16" s="26" t="str">
        <f t="shared" si="19"/>
        <v>５</v>
      </c>
      <c r="AN16" s="27"/>
      <c r="AO16" s="61"/>
      <c r="AP16" s="61"/>
      <c r="AQ16" s="61"/>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row>
    <row r="17" spans="1:86" s="29" customFormat="1" ht="23.25" customHeight="1">
      <c r="A17" s="67"/>
      <c r="B17" s="21" t="s">
        <v>41</v>
      </c>
      <c r="C17" s="33" t="s">
        <v>42</v>
      </c>
      <c r="D17" s="23" t="str">
        <f t="shared" si="0"/>
        <v>１</v>
      </c>
      <c r="E17" s="24" t="s">
        <v>20</v>
      </c>
      <c r="F17" s="24" t="str">
        <f t="shared" si="1"/>
        <v>２</v>
      </c>
      <c r="G17" s="24" t="s">
        <v>18</v>
      </c>
      <c r="H17" s="24" t="str">
        <f t="shared" si="2"/>
        <v>３</v>
      </c>
      <c r="I17" s="24" t="s">
        <v>20</v>
      </c>
      <c r="J17" s="24" t="str">
        <f t="shared" si="3"/>
        <v>４</v>
      </c>
      <c r="K17" s="24" t="s">
        <v>20</v>
      </c>
      <c r="L17" s="25" t="str">
        <f t="shared" si="4"/>
        <v>５</v>
      </c>
      <c r="M17" s="23" t="str">
        <f t="shared" si="5"/>
        <v>１</v>
      </c>
      <c r="N17" s="24" t="s">
        <v>20</v>
      </c>
      <c r="O17" s="24" t="str">
        <f t="shared" si="6"/>
        <v>２</v>
      </c>
      <c r="P17" s="24" t="s">
        <v>20</v>
      </c>
      <c r="Q17" s="24" t="str">
        <f t="shared" si="7"/>
        <v>３</v>
      </c>
      <c r="R17" s="24" t="s">
        <v>20</v>
      </c>
      <c r="S17" s="24" t="str">
        <f t="shared" si="8"/>
        <v>４</v>
      </c>
      <c r="T17" s="24" t="s">
        <v>20</v>
      </c>
      <c r="U17" s="25" t="str">
        <f t="shared" si="9"/>
        <v>５</v>
      </c>
      <c r="V17" s="23" t="str">
        <f t="shared" si="10"/>
        <v>１</v>
      </c>
      <c r="W17" s="24" t="s">
        <v>20</v>
      </c>
      <c r="X17" s="24" t="str">
        <f t="shared" si="11"/>
        <v>２</v>
      </c>
      <c r="Y17" s="24" t="s">
        <v>20</v>
      </c>
      <c r="Z17" s="24" t="str">
        <f t="shared" si="12"/>
        <v>３</v>
      </c>
      <c r="AA17" s="24" t="s">
        <v>20</v>
      </c>
      <c r="AB17" s="24" t="str">
        <f t="shared" si="13"/>
        <v>４</v>
      </c>
      <c r="AC17" s="24" t="s">
        <v>20</v>
      </c>
      <c r="AD17" s="25" t="str">
        <f t="shared" si="14"/>
        <v>５</v>
      </c>
      <c r="AE17" s="23" t="str">
        <f t="shared" si="15"/>
        <v>１</v>
      </c>
      <c r="AF17" s="24" t="s">
        <v>15</v>
      </c>
      <c r="AG17" s="24" t="str">
        <f t="shared" si="16"/>
        <v>２</v>
      </c>
      <c r="AH17" s="24" t="s">
        <v>20</v>
      </c>
      <c r="AI17" s="24" t="str">
        <f t="shared" si="17"/>
        <v>３</v>
      </c>
      <c r="AJ17" s="24" t="s">
        <v>20</v>
      </c>
      <c r="AK17" s="24" t="str">
        <f t="shared" si="18"/>
        <v>４</v>
      </c>
      <c r="AL17" s="24" t="s">
        <v>20</v>
      </c>
      <c r="AM17" s="26" t="str">
        <f t="shared" si="19"/>
        <v>５</v>
      </c>
      <c r="AN17" s="27"/>
      <c r="AO17" s="61"/>
      <c r="AP17" s="61"/>
      <c r="AQ17" s="61"/>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row>
    <row r="18" spans="1:86" s="29" customFormat="1" ht="23.25" customHeight="1">
      <c r="A18" s="67"/>
      <c r="B18" s="21" t="s">
        <v>43</v>
      </c>
      <c r="C18" s="33" t="s">
        <v>44</v>
      </c>
      <c r="D18" s="23" t="str">
        <f t="shared" si="0"/>
        <v>１</v>
      </c>
      <c r="E18" s="24" t="s">
        <v>20</v>
      </c>
      <c r="F18" s="24" t="str">
        <f t="shared" si="1"/>
        <v>２</v>
      </c>
      <c r="G18" s="24" t="s">
        <v>17</v>
      </c>
      <c r="H18" s="24" t="str">
        <f t="shared" si="2"/>
        <v>３</v>
      </c>
      <c r="I18" s="24" t="s">
        <v>20</v>
      </c>
      <c r="J18" s="24" t="str">
        <f t="shared" si="3"/>
        <v>４</v>
      </c>
      <c r="K18" s="24" t="s">
        <v>20</v>
      </c>
      <c r="L18" s="25" t="str">
        <f t="shared" si="4"/>
        <v>５</v>
      </c>
      <c r="M18" s="23" t="str">
        <f t="shared" si="5"/>
        <v>１</v>
      </c>
      <c r="N18" s="24" t="s">
        <v>20</v>
      </c>
      <c r="O18" s="24" t="str">
        <f t="shared" si="6"/>
        <v>２</v>
      </c>
      <c r="P18" s="24" t="s">
        <v>20</v>
      </c>
      <c r="Q18" s="24" t="str">
        <f t="shared" si="7"/>
        <v>３</v>
      </c>
      <c r="R18" s="24" t="s">
        <v>20</v>
      </c>
      <c r="S18" s="24" t="str">
        <f t="shared" si="8"/>
        <v>４</v>
      </c>
      <c r="T18" s="24" t="s">
        <v>20</v>
      </c>
      <c r="U18" s="25" t="str">
        <f t="shared" si="9"/>
        <v>５</v>
      </c>
      <c r="V18" s="23" t="str">
        <f t="shared" si="10"/>
        <v>１</v>
      </c>
      <c r="W18" s="24" t="s">
        <v>20</v>
      </c>
      <c r="X18" s="24" t="str">
        <f t="shared" si="11"/>
        <v>２</v>
      </c>
      <c r="Y18" s="24" t="s">
        <v>20</v>
      </c>
      <c r="Z18" s="24" t="str">
        <f t="shared" si="12"/>
        <v>３</v>
      </c>
      <c r="AA18" s="24" t="s">
        <v>20</v>
      </c>
      <c r="AB18" s="24" t="str">
        <f t="shared" si="13"/>
        <v>４</v>
      </c>
      <c r="AC18" s="24" t="s">
        <v>20</v>
      </c>
      <c r="AD18" s="25" t="str">
        <f t="shared" si="14"/>
        <v>５</v>
      </c>
      <c r="AE18" s="23" t="str">
        <f t="shared" si="15"/>
        <v>１</v>
      </c>
      <c r="AF18" s="24" t="s">
        <v>20</v>
      </c>
      <c r="AG18" s="24" t="str">
        <f t="shared" si="16"/>
        <v>２</v>
      </c>
      <c r="AH18" s="24" t="s">
        <v>20</v>
      </c>
      <c r="AI18" s="24" t="str">
        <f t="shared" si="17"/>
        <v>３</v>
      </c>
      <c r="AJ18" s="24" t="s">
        <v>20</v>
      </c>
      <c r="AK18" s="24" t="str">
        <f t="shared" si="18"/>
        <v>４</v>
      </c>
      <c r="AL18" s="24" t="s">
        <v>20</v>
      </c>
      <c r="AM18" s="26" t="str">
        <f t="shared" si="19"/>
        <v>５</v>
      </c>
      <c r="AN18" s="27"/>
      <c r="AO18" s="61"/>
      <c r="AP18" s="61"/>
      <c r="AQ18" s="61"/>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row>
    <row r="19" spans="1:86" s="29" customFormat="1" ht="23.25" customHeight="1">
      <c r="A19" s="68"/>
      <c r="B19" s="21" t="s">
        <v>45</v>
      </c>
      <c r="C19" s="21" t="s">
        <v>46</v>
      </c>
      <c r="D19" s="23" t="str">
        <f t="shared" si="0"/>
        <v>１</v>
      </c>
      <c r="E19" s="24" t="s">
        <v>20</v>
      </c>
      <c r="F19" s="24" t="str">
        <f t="shared" si="1"/>
        <v>２</v>
      </c>
      <c r="G19" s="24" t="s">
        <v>20</v>
      </c>
      <c r="H19" s="24" t="str">
        <f t="shared" si="2"/>
        <v>３</v>
      </c>
      <c r="I19" s="24" t="s">
        <v>20</v>
      </c>
      <c r="J19" s="24" t="str">
        <f t="shared" si="3"/>
        <v>４</v>
      </c>
      <c r="K19" s="24" t="s">
        <v>15</v>
      </c>
      <c r="L19" s="25" t="str">
        <f t="shared" si="4"/>
        <v>５</v>
      </c>
      <c r="M19" s="23" t="str">
        <f t="shared" si="5"/>
        <v>１</v>
      </c>
      <c r="N19" s="24" t="s">
        <v>20</v>
      </c>
      <c r="O19" s="24" t="str">
        <f t="shared" si="6"/>
        <v>２</v>
      </c>
      <c r="P19" s="24" t="s">
        <v>20</v>
      </c>
      <c r="Q19" s="24" t="str">
        <f t="shared" si="7"/>
        <v>３</v>
      </c>
      <c r="R19" s="24" t="s">
        <v>20</v>
      </c>
      <c r="S19" s="24" t="str">
        <f t="shared" si="8"/>
        <v>４</v>
      </c>
      <c r="T19" s="24" t="s">
        <v>20</v>
      </c>
      <c r="U19" s="25" t="str">
        <f t="shared" si="9"/>
        <v>５</v>
      </c>
      <c r="V19" s="23" t="str">
        <f t="shared" si="10"/>
        <v>１</v>
      </c>
      <c r="W19" s="24" t="s">
        <v>20</v>
      </c>
      <c r="X19" s="24" t="str">
        <f t="shared" si="11"/>
        <v>２</v>
      </c>
      <c r="Y19" s="24" t="s">
        <v>20</v>
      </c>
      <c r="Z19" s="24" t="str">
        <f t="shared" si="12"/>
        <v>３</v>
      </c>
      <c r="AA19" s="24" t="s">
        <v>20</v>
      </c>
      <c r="AB19" s="24" t="str">
        <f t="shared" si="13"/>
        <v>４</v>
      </c>
      <c r="AC19" s="24" t="s">
        <v>20</v>
      </c>
      <c r="AD19" s="25" t="str">
        <f t="shared" si="14"/>
        <v>５</v>
      </c>
      <c r="AE19" s="23" t="str">
        <f t="shared" si="15"/>
        <v>１</v>
      </c>
      <c r="AF19" s="24" t="s">
        <v>20</v>
      </c>
      <c r="AG19" s="24" t="str">
        <f t="shared" si="16"/>
        <v>２</v>
      </c>
      <c r="AH19" s="24" t="s">
        <v>20</v>
      </c>
      <c r="AI19" s="24" t="str">
        <f t="shared" si="17"/>
        <v>３</v>
      </c>
      <c r="AJ19" s="24" t="s">
        <v>20</v>
      </c>
      <c r="AK19" s="24" t="str">
        <f t="shared" si="18"/>
        <v>４</v>
      </c>
      <c r="AL19" s="24" t="s">
        <v>20</v>
      </c>
      <c r="AM19" s="26" t="str">
        <f t="shared" si="19"/>
        <v>５</v>
      </c>
      <c r="AN19" s="27"/>
      <c r="AO19" s="61"/>
      <c r="AP19" s="61"/>
      <c r="AQ19" s="61"/>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row>
    <row r="20" spans="1:86" s="29" customFormat="1" ht="23.25" customHeight="1">
      <c r="A20" s="66" t="s">
        <v>47</v>
      </c>
      <c r="B20" s="21" t="s">
        <v>48</v>
      </c>
      <c r="C20" s="33" t="s">
        <v>49</v>
      </c>
      <c r="D20" s="23" t="str">
        <f t="shared" si="0"/>
        <v>１</v>
      </c>
      <c r="E20" s="24" t="s">
        <v>20</v>
      </c>
      <c r="F20" s="24" t="str">
        <f t="shared" si="1"/>
        <v>２</v>
      </c>
      <c r="G20" s="24" t="s">
        <v>20</v>
      </c>
      <c r="H20" s="24" t="str">
        <f t="shared" si="2"/>
        <v>３</v>
      </c>
      <c r="I20" s="24" t="s">
        <v>20</v>
      </c>
      <c r="J20" s="24" t="str">
        <f t="shared" si="3"/>
        <v>４</v>
      </c>
      <c r="K20" s="24" t="s">
        <v>20</v>
      </c>
      <c r="L20" s="25" t="str">
        <f t="shared" si="4"/>
        <v>５</v>
      </c>
      <c r="M20" s="23" t="str">
        <f t="shared" si="5"/>
        <v>１</v>
      </c>
      <c r="N20" s="24" t="s">
        <v>20</v>
      </c>
      <c r="O20" s="24" t="str">
        <f t="shared" si="6"/>
        <v>２</v>
      </c>
      <c r="P20" s="24" t="s">
        <v>20</v>
      </c>
      <c r="Q20" s="24" t="str">
        <f t="shared" si="7"/>
        <v>３</v>
      </c>
      <c r="R20" s="24" t="s">
        <v>20</v>
      </c>
      <c r="S20" s="24" t="str">
        <f t="shared" si="8"/>
        <v>４</v>
      </c>
      <c r="T20" s="24" t="s">
        <v>20</v>
      </c>
      <c r="U20" s="25" t="str">
        <f t="shared" si="9"/>
        <v>５</v>
      </c>
      <c r="V20" s="23" t="str">
        <f t="shared" si="10"/>
        <v>１</v>
      </c>
      <c r="W20" s="24" t="s">
        <v>20</v>
      </c>
      <c r="X20" s="24" t="str">
        <f t="shared" si="11"/>
        <v>２</v>
      </c>
      <c r="Y20" s="24" t="s">
        <v>20</v>
      </c>
      <c r="Z20" s="24" t="str">
        <f t="shared" si="12"/>
        <v>３</v>
      </c>
      <c r="AA20" s="24" t="s">
        <v>20</v>
      </c>
      <c r="AB20" s="24" t="str">
        <f t="shared" si="13"/>
        <v>４</v>
      </c>
      <c r="AC20" s="24" t="s">
        <v>20</v>
      </c>
      <c r="AD20" s="25" t="str">
        <f t="shared" si="14"/>
        <v>５</v>
      </c>
      <c r="AE20" s="23" t="str">
        <f t="shared" si="15"/>
        <v>１</v>
      </c>
      <c r="AF20" s="24" t="s">
        <v>20</v>
      </c>
      <c r="AG20" s="24" t="str">
        <f t="shared" si="16"/>
        <v>２</v>
      </c>
      <c r="AH20" s="24" t="s">
        <v>20</v>
      </c>
      <c r="AI20" s="24" t="str">
        <f t="shared" si="17"/>
        <v>３</v>
      </c>
      <c r="AJ20" s="24" t="s">
        <v>20</v>
      </c>
      <c r="AK20" s="24" t="str">
        <f t="shared" si="18"/>
        <v>４</v>
      </c>
      <c r="AL20" s="24" t="s">
        <v>20</v>
      </c>
      <c r="AM20" s="26" t="str">
        <f t="shared" si="19"/>
        <v>５</v>
      </c>
      <c r="AN20" s="27"/>
      <c r="AO20" s="61"/>
      <c r="AP20" s="61"/>
      <c r="AQ20" s="61"/>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row>
    <row r="21" spans="1:86" s="29" customFormat="1" ht="23.25" customHeight="1">
      <c r="A21" s="67"/>
      <c r="B21" s="21" t="s">
        <v>50</v>
      </c>
      <c r="C21" s="31" t="s">
        <v>51</v>
      </c>
      <c r="D21" s="23" t="str">
        <f t="shared" si="0"/>
        <v>１</v>
      </c>
      <c r="E21" s="24" t="s">
        <v>20</v>
      </c>
      <c r="F21" s="24" t="str">
        <f t="shared" si="1"/>
        <v>２</v>
      </c>
      <c r="G21" s="24" t="s">
        <v>20</v>
      </c>
      <c r="H21" s="24" t="str">
        <f t="shared" si="2"/>
        <v>３</v>
      </c>
      <c r="I21" s="24" t="s">
        <v>20</v>
      </c>
      <c r="J21" s="24" t="str">
        <f t="shared" si="3"/>
        <v>４</v>
      </c>
      <c r="K21" s="24" t="s">
        <v>20</v>
      </c>
      <c r="L21" s="25" t="str">
        <f t="shared" si="4"/>
        <v>５</v>
      </c>
      <c r="M21" s="23" t="str">
        <f t="shared" si="5"/>
        <v>１</v>
      </c>
      <c r="N21" s="24" t="s">
        <v>20</v>
      </c>
      <c r="O21" s="24" t="str">
        <f t="shared" si="6"/>
        <v>２</v>
      </c>
      <c r="P21" s="24" t="s">
        <v>20</v>
      </c>
      <c r="Q21" s="24" t="str">
        <f t="shared" si="7"/>
        <v>３</v>
      </c>
      <c r="R21" s="24" t="s">
        <v>20</v>
      </c>
      <c r="S21" s="24" t="str">
        <f t="shared" si="8"/>
        <v>４</v>
      </c>
      <c r="T21" s="24" t="s">
        <v>20</v>
      </c>
      <c r="U21" s="25" t="str">
        <f t="shared" si="9"/>
        <v>５</v>
      </c>
      <c r="V21" s="23" t="str">
        <f t="shared" si="10"/>
        <v>１</v>
      </c>
      <c r="W21" s="24" t="s">
        <v>20</v>
      </c>
      <c r="X21" s="24" t="str">
        <f t="shared" si="11"/>
        <v>２</v>
      </c>
      <c r="Y21" s="24" t="s">
        <v>20</v>
      </c>
      <c r="Z21" s="24" t="str">
        <f t="shared" si="12"/>
        <v>３</v>
      </c>
      <c r="AA21" s="24" t="s">
        <v>20</v>
      </c>
      <c r="AB21" s="24" t="str">
        <f t="shared" si="13"/>
        <v>４</v>
      </c>
      <c r="AC21" s="24" t="s">
        <v>15</v>
      </c>
      <c r="AD21" s="25" t="str">
        <f t="shared" si="14"/>
        <v>５</v>
      </c>
      <c r="AE21" s="23" t="str">
        <f t="shared" si="15"/>
        <v>１</v>
      </c>
      <c r="AF21" s="24" t="s">
        <v>20</v>
      </c>
      <c r="AG21" s="24" t="str">
        <f t="shared" si="16"/>
        <v>２</v>
      </c>
      <c r="AH21" s="24" t="s">
        <v>20</v>
      </c>
      <c r="AI21" s="24" t="str">
        <f t="shared" si="17"/>
        <v>３</v>
      </c>
      <c r="AJ21" s="24" t="s">
        <v>20</v>
      </c>
      <c r="AK21" s="24" t="str">
        <f t="shared" si="18"/>
        <v>４</v>
      </c>
      <c r="AL21" s="24" t="s">
        <v>20</v>
      </c>
      <c r="AM21" s="26" t="str">
        <f t="shared" si="19"/>
        <v>５</v>
      </c>
      <c r="AN21" s="27"/>
      <c r="AO21" s="61"/>
      <c r="AP21" s="61"/>
      <c r="AQ21" s="6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row>
    <row r="22" spans="1:86" s="29" customFormat="1" ht="23.25" customHeight="1">
      <c r="A22" s="67"/>
      <c r="B22" s="21" t="s">
        <v>52</v>
      </c>
      <c r="C22" s="31" t="s">
        <v>53</v>
      </c>
      <c r="D22" s="23" t="str">
        <f t="shared" si="0"/>
        <v>１</v>
      </c>
      <c r="E22" s="24" t="s">
        <v>20</v>
      </c>
      <c r="F22" s="24" t="str">
        <f t="shared" si="1"/>
        <v>２</v>
      </c>
      <c r="G22" s="24" t="s">
        <v>20</v>
      </c>
      <c r="H22" s="24" t="str">
        <f t="shared" si="2"/>
        <v>３</v>
      </c>
      <c r="I22" s="24" t="s">
        <v>20</v>
      </c>
      <c r="J22" s="24" t="str">
        <f t="shared" si="3"/>
        <v>４</v>
      </c>
      <c r="K22" s="24" t="s">
        <v>20</v>
      </c>
      <c r="L22" s="25" t="str">
        <f t="shared" si="4"/>
        <v>５</v>
      </c>
      <c r="M22" s="23" t="str">
        <f t="shared" si="5"/>
        <v>１</v>
      </c>
      <c r="N22" s="24" t="s">
        <v>20</v>
      </c>
      <c r="O22" s="24" t="str">
        <f t="shared" si="6"/>
        <v>２</v>
      </c>
      <c r="P22" s="24" t="s">
        <v>20</v>
      </c>
      <c r="Q22" s="24" t="str">
        <f t="shared" si="7"/>
        <v>３</v>
      </c>
      <c r="R22" s="24" t="s">
        <v>20</v>
      </c>
      <c r="S22" s="24" t="str">
        <f t="shared" si="8"/>
        <v>４</v>
      </c>
      <c r="T22" s="24" t="s">
        <v>20</v>
      </c>
      <c r="U22" s="25" t="str">
        <f t="shared" si="9"/>
        <v>５</v>
      </c>
      <c r="V22" s="23" t="str">
        <f t="shared" si="10"/>
        <v>１</v>
      </c>
      <c r="W22" s="24" t="s">
        <v>20</v>
      </c>
      <c r="X22" s="24" t="str">
        <f t="shared" si="11"/>
        <v>２</v>
      </c>
      <c r="Y22" s="24" t="s">
        <v>20</v>
      </c>
      <c r="Z22" s="24" t="str">
        <f t="shared" si="12"/>
        <v>３</v>
      </c>
      <c r="AA22" s="24" t="s">
        <v>20</v>
      </c>
      <c r="AB22" s="24" t="str">
        <f t="shared" si="13"/>
        <v>４</v>
      </c>
      <c r="AC22" s="24" t="s">
        <v>20</v>
      </c>
      <c r="AD22" s="25" t="str">
        <f t="shared" si="14"/>
        <v>５</v>
      </c>
      <c r="AE22" s="23" t="str">
        <f t="shared" si="15"/>
        <v>１</v>
      </c>
      <c r="AF22" s="24" t="s">
        <v>20</v>
      </c>
      <c r="AG22" s="24" t="str">
        <f t="shared" si="16"/>
        <v>２</v>
      </c>
      <c r="AH22" s="24" t="s">
        <v>19</v>
      </c>
      <c r="AI22" s="24" t="str">
        <f t="shared" si="17"/>
        <v>３</v>
      </c>
      <c r="AJ22" s="24" t="s">
        <v>20</v>
      </c>
      <c r="AK22" s="24" t="str">
        <f t="shared" si="18"/>
        <v>４</v>
      </c>
      <c r="AL22" s="24" t="s">
        <v>20</v>
      </c>
      <c r="AM22" s="26" t="str">
        <f t="shared" si="19"/>
        <v>５</v>
      </c>
      <c r="AN22" s="27"/>
      <c r="AO22" s="61"/>
      <c r="AP22" s="61"/>
      <c r="AQ22" s="61"/>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23.25" customHeight="1">
      <c r="A23" s="68"/>
      <c r="B23" s="21" t="s">
        <v>54</v>
      </c>
      <c r="C23" s="33" t="s">
        <v>55</v>
      </c>
      <c r="D23" s="23" t="str">
        <f t="shared" si="0"/>
        <v>１</v>
      </c>
      <c r="E23" s="24" t="s">
        <v>20</v>
      </c>
      <c r="F23" s="24" t="str">
        <f t="shared" si="1"/>
        <v>２</v>
      </c>
      <c r="G23" s="24" t="s">
        <v>20</v>
      </c>
      <c r="H23" s="24" t="str">
        <f t="shared" si="2"/>
        <v>３</v>
      </c>
      <c r="I23" s="24" t="s">
        <v>20</v>
      </c>
      <c r="J23" s="24" t="str">
        <f t="shared" si="3"/>
        <v>４</v>
      </c>
      <c r="K23" s="24" t="s">
        <v>20</v>
      </c>
      <c r="L23" s="25" t="str">
        <f t="shared" si="4"/>
        <v>５</v>
      </c>
      <c r="M23" s="23" t="str">
        <f t="shared" si="5"/>
        <v>１</v>
      </c>
      <c r="N23" s="24" t="s">
        <v>20</v>
      </c>
      <c r="O23" s="24" t="str">
        <f t="shared" si="6"/>
        <v>２</v>
      </c>
      <c r="P23" s="24" t="s">
        <v>20</v>
      </c>
      <c r="Q23" s="24" t="str">
        <f t="shared" si="7"/>
        <v>３</v>
      </c>
      <c r="R23" s="24" t="s">
        <v>20</v>
      </c>
      <c r="S23" s="24" t="str">
        <f t="shared" si="8"/>
        <v>４</v>
      </c>
      <c r="T23" s="24" t="s">
        <v>20</v>
      </c>
      <c r="U23" s="25" t="str">
        <f t="shared" si="9"/>
        <v>５</v>
      </c>
      <c r="V23" s="23" t="str">
        <f t="shared" si="10"/>
        <v>１</v>
      </c>
      <c r="W23" s="24" t="s">
        <v>20</v>
      </c>
      <c r="X23" s="24" t="str">
        <f t="shared" si="11"/>
        <v>２</v>
      </c>
      <c r="Y23" s="24" t="s">
        <v>20</v>
      </c>
      <c r="Z23" s="24" t="str">
        <f t="shared" si="12"/>
        <v>３</v>
      </c>
      <c r="AA23" s="24" t="s">
        <v>20</v>
      </c>
      <c r="AB23" s="24" t="str">
        <f t="shared" si="13"/>
        <v>４</v>
      </c>
      <c r="AC23" s="24" t="s">
        <v>20</v>
      </c>
      <c r="AD23" s="25" t="str">
        <f t="shared" si="14"/>
        <v>５</v>
      </c>
      <c r="AE23" s="23" t="str">
        <f t="shared" si="15"/>
        <v>１</v>
      </c>
      <c r="AF23" s="24" t="s">
        <v>20</v>
      </c>
      <c r="AG23" s="24" t="str">
        <f t="shared" si="16"/>
        <v>２</v>
      </c>
      <c r="AH23" s="24" t="s">
        <v>20</v>
      </c>
      <c r="AI23" s="24" t="str">
        <f t="shared" si="17"/>
        <v>３</v>
      </c>
      <c r="AJ23" s="24" t="s">
        <v>20</v>
      </c>
      <c r="AK23" s="24" t="str">
        <f t="shared" si="18"/>
        <v>４</v>
      </c>
      <c r="AL23" s="24" t="s">
        <v>20</v>
      </c>
      <c r="AM23" s="26" t="str">
        <f t="shared" si="19"/>
        <v>５</v>
      </c>
      <c r="AN23" s="27"/>
      <c r="AO23" s="61"/>
      <c r="AP23" s="61"/>
      <c r="AQ23" s="61"/>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23.25" customHeight="1">
      <c r="A24" s="66" t="s">
        <v>56</v>
      </c>
      <c r="B24" s="21" t="s">
        <v>57</v>
      </c>
      <c r="C24" s="34" t="s">
        <v>58</v>
      </c>
      <c r="D24" s="23" t="str">
        <f t="shared" si="0"/>
        <v>１</v>
      </c>
      <c r="E24" s="24" t="s">
        <v>20</v>
      </c>
      <c r="F24" s="24" t="str">
        <f t="shared" si="1"/>
        <v>２</v>
      </c>
      <c r="G24" s="24" t="s">
        <v>20</v>
      </c>
      <c r="H24" s="24" t="str">
        <f t="shared" si="2"/>
        <v>３</v>
      </c>
      <c r="I24" s="24" t="s">
        <v>20</v>
      </c>
      <c r="J24" s="24" t="str">
        <f t="shared" si="3"/>
        <v>４</v>
      </c>
      <c r="K24" s="24" t="s">
        <v>59</v>
      </c>
      <c r="L24" s="25" t="str">
        <f t="shared" si="4"/>
        <v>５</v>
      </c>
      <c r="M24" s="23" t="str">
        <f t="shared" si="5"/>
        <v>１</v>
      </c>
      <c r="N24" s="24" t="s">
        <v>20</v>
      </c>
      <c r="O24" s="24" t="str">
        <f t="shared" si="6"/>
        <v>２</v>
      </c>
      <c r="P24" s="24" t="s">
        <v>20</v>
      </c>
      <c r="Q24" s="24" t="str">
        <f t="shared" si="7"/>
        <v>３</v>
      </c>
      <c r="R24" s="24" t="s">
        <v>20</v>
      </c>
      <c r="S24" s="24" t="str">
        <f t="shared" si="8"/>
        <v>４</v>
      </c>
      <c r="T24" s="24" t="s">
        <v>20</v>
      </c>
      <c r="U24" s="25" t="str">
        <f t="shared" si="9"/>
        <v>５</v>
      </c>
      <c r="V24" s="23" t="str">
        <f t="shared" si="10"/>
        <v>１</v>
      </c>
      <c r="W24" s="24" t="s">
        <v>59</v>
      </c>
      <c r="X24" s="24" t="str">
        <f t="shared" si="11"/>
        <v>２</v>
      </c>
      <c r="Y24" s="24" t="s">
        <v>20</v>
      </c>
      <c r="Z24" s="24" t="str">
        <f t="shared" si="12"/>
        <v>３</v>
      </c>
      <c r="AA24" s="24" t="s">
        <v>20</v>
      </c>
      <c r="AB24" s="24" t="str">
        <f t="shared" si="13"/>
        <v>４</v>
      </c>
      <c r="AC24" s="24" t="s">
        <v>20</v>
      </c>
      <c r="AD24" s="25" t="str">
        <f t="shared" si="14"/>
        <v>５</v>
      </c>
      <c r="AE24" s="23" t="str">
        <f t="shared" si="15"/>
        <v>１</v>
      </c>
      <c r="AF24" s="24" t="s">
        <v>20</v>
      </c>
      <c r="AG24" s="24" t="str">
        <f t="shared" si="16"/>
        <v>２</v>
      </c>
      <c r="AH24" s="24" t="s">
        <v>20</v>
      </c>
      <c r="AI24" s="24" t="str">
        <f t="shared" si="17"/>
        <v>３</v>
      </c>
      <c r="AJ24" s="24" t="s">
        <v>20</v>
      </c>
      <c r="AK24" s="24" t="str">
        <f t="shared" si="18"/>
        <v>４</v>
      </c>
      <c r="AL24" s="24" t="s">
        <v>20</v>
      </c>
      <c r="AM24" s="26" t="str">
        <f t="shared" si="19"/>
        <v>５</v>
      </c>
      <c r="AN24" s="27"/>
      <c r="AO24" s="61"/>
      <c r="AP24" s="61"/>
      <c r="AQ24" s="61"/>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5" spans="1:86" s="29" customFormat="1" ht="23.25" customHeight="1">
      <c r="A25" s="67"/>
      <c r="B25" s="21" t="s">
        <v>65</v>
      </c>
      <c r="C25" s="34" t="s">
        <v>66</v>
      </c>
      <c r="D25" s="23" t="str">
        <f t="shared" si="0"/>
        <v>１</v>
      </c>
      <c r="E25" s="24" t="s">
        <v>20</v>
      </c>
      <c r="F25" s="24" t="str">
        <f t="shared" si="1"/>
        <v>２</v>
      </c>
      <c r="G25" s="24" t="s">
        <v>20</v>
      </c>
      <c r="H25" s="24" t="str">
        <f t="shared" si="2"/>
        <v>３</v>
      </c>
      <c r="I25" s="24" t="s">
        <v>20</v>
      </c>
      <c r="J25" s="24" t="str">
        <f t="shared" si="3"/>
        <v>４</v>
      </c>
      <c r="K25" s="24" t="s">
        <v>20</v>
      </c>
      <c r="L25" s="25" t="str">
        <f t="shared" si="4"/>
        <v>５</v>
      </c>
      <c r="M25" s="23" t="str">
        <f t="shared" si="5"/>
        <v>１</v>
      </c>
      <c r="N25" s="24" t="s">
        <v>20</v>
      </c>
      <c r="O25" s="24" t="str">
        <f t="shared" si="6"/>
        <v>２</v>
      </c>
      <c r="P25" s="24" t="s">
        <v>20</v>
      </c>
      <c r="Q25" s="24" t="str">
        <f t="shared" si="7"/>
        <v>３</v>
      </c>
      <c r="R25" s="24" t="s">
        <v>20</v>
      </c>
      <c r="S25" s="24" t="str">
        <f t="shared" si="8"/>
        <v>４</v>
      </c>
      <c r="T25" s="24" t="s">
        <v>20</v>
      </c>
      <c r="U25" s="25" t="str">
        <f t="shared" si="9"/>
        <v>５</v>
      </c>
      <c r="V25" s="23" t="str">
        <f t="shared" si="10"/>
        <v>１</v>
      </c>
      <c r="W25" s="24" t="s">
        <v>20</v>
      </c>
      <c r="X25" s="24" t="str">
        <f t="shared" si="11"/>
        <v>２</v>
      </c>
      <c r="Y25" s="24" t="s">
        <v>20</v>
      </c>
      <c r="Z25" s="24" t="str">
        <f t="shared" si="12"/>
        <v>３</v>
      </c>
      <c r="AA25" s="24" t="s">
        <v>20</v>
      </c>
      <c r="AB25" s="24" t="str">
        <f t="shared" si="13"/>
        <v>４</v>
      </c>
      <c r="AC25" s="24" t="s">
        <v>20</v>
      </c>
      <c r="AD25" s="25" t="str">
        <f t="shared" si="14"/>
        <v>５</v>
      </c>
      <c r="AE25" s="23" t="str">
        <f t="shared" si="15"/>
        <v>１</v>
      </c>
      <c r="AF25" s="24" t="s">
        <v>20</v>
      </c>
      <c r="AG25" s="24" t="str">
        <f t="shared" si="16"/>
        <v>２</v>
      </c>
      <c r="AH25" s="24" t="s">
        <v>20</v>
      </c>
      <c r="AI25" s="24" t="str">
        <f t="shared" si="17"/>
        <v>３</v>
      </c>
      <c r="AJ25" s="24" t="s">
        <v>20</v>
      </c>
      <c r="AK25" s="24" t="str">
        <f t="shared" si="18"/>
        <v>４</v>
      </c>
      <c r="AL25" s="24" t="s">
        <v>64</v>
      </c>
      <c r="AM25" s="26" t="str">
        <f t="shared" si="19"/>
        <v>５</v>
      </c>
      <c r="AN25" s="27"/>
      <c r="AO25" s="61"/>
      <c r="AP25" s="61"/>
      <c r="AQ25" s="61"/>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row>
    <row r="26" spans="1:86" s="29" customFormat="1" ht="23.25" customHeight="1">
      <c r="A26" s="67"/>
      <c r="B26" s="21" t="s">
        <v>71</v>
      </c>
      <c r="C26" s="35" t="s">
        <v>72</v>
      </c>
      <c r="D26" s="23" t="str">
        <f t="shared" si="0"/>
        <v>１</v>
      </c>
      <c r="E26" s="24" t="s">
        <v>20</v>
      </c>
      <c r="F26" s="24" t="str">
        <f t="shared" si="1"/>
        <v>２</v>
      </c>
      <c r="G26" s="24" t="s">
        <v>20</v>
      </c>
      <c r="H26" s="24" t="str">
        <f t="shared" si="2"/>
        <v>３</v>
      </c>
      <c r="I26" s="24" t="s">
        <v>20</v>
      </c>
      <c r="J26" s="24" t="str">
        <f t="shared" si="3"/>
        <v>４</v>
      </c>
      <c r="K26" s="24" t="s">
        <v>20</v>
      </c>
      <c r="L26" s="25" t="str">
        <f t="shared" si="4"/>
        <v>５</v>
      </c>
      <c r="M26" s="23" t="str">
        <f t="shared" si="5"/>
        <v>１</v>
      </c>
      <c r="N26" s="24" t="s">
        <v>20</v>
      </c>
      <c r="O26" s="24" t="str">
        <f t="shared" si="6"/>
        <v>２</v>
      </c>
      <c r="P26" s="24" t="s">
        <v>20</v>
      </c>
      <c r="Q26" s="24" t="str">
        <f t="shared" si="7"/>
        <v>３</v>
      </c>
      <c r="R26" s="24" t="s">
        <v>20</v>
      </c>
      <c r="S26" s="24" t="str">
        <f t="shared" si="8"/>
        <v>４</v>
      </c>
      <c r="T26" s="24" t="s">
        <v>20</v>
      </c>
      <c r="U26" s="25" t="str">
        <f t="shared" si="9"/>
        <v>５</v>
      </c>
      <c r="V26" s="23" t="str">
        <f t="shared" si="10"/>
        <v>１</v>
      </c>
      <c r="W26" s="24" t="s">
        <v>20</v>
      </c>
      <c r="X26" s="24" t="str">
        <f t="shared" si="11"/>
        <v>２</v>
      </c>
      <c r="Y26" s="24" t="s">
        <v>20</v>
      </c>
      <c r="Z26" s="24" t="str">
        <f t="shared" si="12"/>
        <v>３</v>
      </c>
      <c r="AA26" s="24" t="s">
        <v>20</v>
      </c>
      <c r="AB26" s="24" t="str">
        <f t="shared" si="13"/>
        <v>４</v>
      </c>
      <c r="AC26" s="24" t="s">
        <v>20</v>
      </c>
      <c r="AD26" s="25" t="str">
        <f t="shared" si="14"/>
        <v>５</v>
      </c>
      <c r="AE26" s="23" t="str">
        <f t="shared" si="15"/>
        <v>１</v>
      </c>
      <c r="AF26" s="24" t="s">
        <v>20</v>
      </c>
      <c r="AG26" s="24" t="str">
        <f t="shared" si="16"/>
        <v>２</v>
      </c>
      <c r="AH26" s="24" t="s">
        <v>20</v>
      </c>
      <c r="AI26" s="24" t="str">
        <f t="shared" si="17"/>
        <v>３</v>
      </c>
      <c r="AJ26" s="24" t="s">
        <v>20</v>
      </c>
      <c r="AK26" s="24" t="str">
        <f t="shared" si="18"/>
        <v>４</v>
      </c>
      <c r="AL26" s="24" t="s">
        <v>20</v>
      </c>
      <c r="AM26" s="26" t="str">
        <f t="shared" si="19"/>
        <v>５</v>
      </c>
      <c r="AN26" s="27"/>
      <c r="AO26" s="61"/>
      <c r="AP26" s="61"/>
      <c r="AQ26" s="61"/>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row>
    <row r="27" spans="1:86" s="29" customFormat="1" ht="23.25" customHeight="1">
      <c r="A27" s="67"/>
      <c r="B27" s="21" t="s">
        <v>73</v>
      </c>
      <c r="C27" s="30" t="s">
        <v>74</v>
      </c>
      <c r="D27" s="23" t="str">
        <f t="shared" si="0"/>
        <v>１</v>
      </c>
      <c r="E27" s="24" t="s">
        <v>20</v>
      </c>
      <c r="F27" s="24" t="str">
        <f t="shared" si="1"/>
        <v>２</v>
      </c>
      <c r="G27" s="24" t="s">
        <v>20</v>
      </c>
      <c r="H27" s="24" t="str">
        <f t="shared" si="2"/>
        <v>３</v>
      </c>
      <c r="I27" s="24" t="s">
        <v>20</v>
      </c>
      <c r="J27" s="24" t="str">
        <f t="shared" si="3"/>
        <v>４</v>
      </c>
      <c r="K27" s="24" t="s">
        <v>20</v>
      </c>
      <c r="L27" s="25" t="str">
        <f t="shared" si="4"/>
        <v>５</v>
      </c>
      <c r="M27" s="23" t="str">
        <f t="shared" si="5"/>
        <v>１</v>
      </c>
      <c r="N27" s="24" t="s">
        <v>20</v>
      </c>
      <c r="O27" s="24" t="str">
        <f t="shared" si="6"/>
        <v>２</v>
      </c>
      <c r="P27" s="24" t="s">
        <v>20</v>
      </c>
      <c r="Q27" s="24" t="str">
        <f t="shared" si="7"/>
        <v>３</v>
      </c>
      <c r="R27" s="24" t="s">
        <v>20</v>
      </c>
      <c r="S27" s="24" t="str">
        <f t="shared" si="8"/>
        <v>４</v>
      </c>
      <c r="T27" s="24" t="s">
        <v>20</v>
      </c>
      <c r="U27" s="25" t="str">
        <f t="shared" si="9"/>
        <v>５</v>
      </c>
      <c r="V27" s="23" t="str">
        <f t="shared" si="10"/>
        <v>１</v>
      </c>
      <c r="W27" s="24" t="s">
        <v>20</v>
      </c>
      <c r="X27" s="24" t="str">
        <f t="shared" si="11"/>
        <v>２</v>
      </c>
      <c r="Y27" s="24" t="s">
        <v>20</v>
      </c>
      <c r="Z27" s="24" t="str">
        <f t="shared" si="12"/>
        <v>３</v>
      </c>
      <c r="AA27" s="24" t="s">
        <v>20</v>
      </c>
      <c r="AB27" s="24" t="str">
        <f t="shared" si="13"/>
        <v>４</v>
      </c>
      <c r="AC27" s="24" t="s">
        <v>20</v>
      </c>
      <c r="AD27" s="25" t="str">
        <f t="shared" si="14"/>
        <v>５</v>
      </c>
      <c r="AE27" s="23" t="str">
        <f t="shared" si="15"/>
        <v>１</v>
      </c>
      <c r="AF27" s="24" t="s">
        <v>20</v>
      </c>
      <c r="AG27" s="24" t="str">
        <f t="shared" si="16"/>
        <v>２</v>
      </c>
      <c r="AH27" s="24" t="s">
        <v>20</v>
      </c>
      <c r="AI27" s="24" t="str">
        <f t="shared" si="17"/>
        <v>３</v>
      </c>
      <c r="AJ27" s="24" t="s">
        <v>20</v>
      </c>
      <c r="AK27" s="24" t="str">
        <f t="shared" si="18"/>
        <v>４</v>
      </c>
      <c r="AL27" s="24" t="s">
        <v>20</v>
      </c>
      <c r="AM27" s="26" t="str">
        <f t="shared" si="19"/>
        <v>５</v>
      </c>
      <c r="AN27" s="27"/>
      <c r="AO27" s="61"/>
      <c r="AP27" s="61"/>
      <c r="AQ27" s="61"/>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row>
    <row r="28" spans="1:86" s="29" customFormat="1" ht="23.25" customHeight="1">
      <c r="A28" s="67"/>
      <c r="B28" s="21" t="s">
        <v>75</v>
      </c>
      <c r="C28" s="30" t="s">
        <v>76</v>
      </c>
      <c r="D28" s="23" t="str">
        <f t="shared" si="0"/>
        <v>１</v>
      </c>
      <c r="E28" s="24" t="s">
        <v>20</v>
      </c>
      <c r="F28" s="24" t="str">
        <f t="shared" si="1"/>
        <v>２</v>
      </c>
      <c r="G28" s="24" t="s">
        <v>20</v>
      </c>
      <c r="H28" s="24" t="str">
        <f t="shared" si="2"/>
        <v>３</v>
      </c>
      <c r="I28" s="24" t="s">
        <v>20</v>
      </c>
      <c r="J28" s="24" t="str">
        <f t="shared" si="3"/>
        <v>４</v>
      </c>
      <c r="K28" s="24" t="s">
        <v>20</v>
      </c>
      <c r="L28" s="25" t="str">
        <f t="shared" si="4"/>
        <v>５</v>
      </c>
      <c r="M28" s="23" t="str">
        <f t="shared" si="5"/>
        <v>１</v>
      </c>
      <c r="N28" s="24" t="s">
        <v>20</v>
      </c>
      <c r="O28" s="24" t="str">
        <f t="shared" si="6"/>
        <v>２</v>
      </c>
      <c r="P28" s="24" t="s">
        <v>20</v>
      </c>
      <c r="Q28" s="24" t="str">
        <f t="shared" si="7"/>
        <v>３</v>
      </c>
      <c r="R28" s="24" t="s">
        <v>20</v>
      </c>
      <c r="S28" s="24" t="str">
        <f t="shared" si="8"/>
        <v>４</v>
      </c>
      <c r="T28" s="24" t="s">
        <v>20</v>
      </c>
      <c r="U28" s="25" t="str">
        <f t="shared" si="9"/>
        <v>５</v>
      </c>
      <c r="V28" s="23" t="str">
        <f t="shared" si="10"/>
        <v>１</v>
      </c>
      <c r="W28" s="24" t="s">
        <v>20</v>
      </c>
      <c r="X28" s="24" t="str">
        <f t="shared" si="11"/>
        <v>２</v>
      </c>
      <c r="Y28" s="24" t="s">
        <v>20</v>
      </c>
      <c r="Z28" s="24" t="str">
        <f t="shared" si="12"/>
        <v>３</v>
      </c>
      <c r="AA28" s="24" t="s">
        <v>20</v>
      </c>
      <c r="AB28" s="24" t="str">
        <f t="shared" si="13"/>
        <v>４</v>
      </c>
      <c r="AC28" s="24" t="s">
        <v>20</v>
      </c>
      <c r="AD28" s="25" t="str">
        <f t="shared" si="14"/>
        <v>５</v>
      </c>
      <c r="AE28" s="23" t="str">
        <f t="shared" si="15"/>
        <v>１</v>
      </c>
      <c r="AF28" s="24" t="s">
        <v>20</v>
      </c>
      <c r="AG28" s="24" t="str">
        <f t="shared" si="16"/>
        <v>２</v>
      </c>
      <c r="AH28" s="24" t="s">
        <v>20</v>
      </c>
      <c r="AI28" s="24" t="str">
        <f t="shared" si="17"/>
        <v>３</v>
      </c>
      <c r="AJ28" s="24" t="s">
        <v>20</v>
      </c>
      <c r="AK28" s="24" t="str">
        <f t="shared" si="18"/>
        <v>４</v>
      </c>
      <c r="AL28" s="24" t="s">
        <v>20</v>
      </c>
      <c r="AM28" s="26" t="str">
        <f t="shared" si="19"/>
        <v>５</v>
      </c>
      <c r="AN28" s="27"/>
      <c r="AO28" s="61"/>
      <c r="AP28" s="61"/>
      <c r="AQ28" s="61"/>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row>
    <row r="29" spans="1:86" s="29" customFormat="1" ht="23.25" customHeight="1">
      <c r="A29" s="67"/>
      <c r="B29" s="21" t="s">
        <v>77</v>
      </c>
      <c r="C29" s="30" t="s">
        <v>78</v>
      </c>
      <c r="D29" s="23" t="str">
        <f t="shared" si="0"/>
        <v>１</v>
      </c>
      <c r="E29" s="24" t="s">
        <v>20</v>
      </c>
      <c r="F29" s="24" t="str">
        <f t="shared" si="1"/>
        <v>２</v>
      </c>
      <c r="G29" s="24" t="s">
        <v>20</v>
      </c>
      <c r="H29" s="24" t="str">
        <f t="shared" si="2"/>
        <v>３</v>
      </c>
      <c r="I29" s="24" t="s">
        <v>20</v>
      </c>
      <c r="J29" s="24" t="str">
        <f t="shared" si="3"/>
        <v>４</v>
      </c>
      <c r="K29" s="24" t="s">
        <v>20</v>
      </c>
      <c r="L29" s="25" t="str">
        <f t="shared" si="4"/>
        <v>５</v>
      </c>
      <c r="M29" s="23" t="str">
        <f t="shared" si="5"/>
        <v>１</v>
      </c>
      <c r="N29" s="24" t="s">
        <v>20</v>
      </c>
      <c r="O29" s="24" t="str">
        <f t="shared" si="6"/>
        <v>２</v>
      </c>
      <c r="P29" s="24" t="s">
        <v>20</v>
      </c>
      <c r="Q29" s="24" t="str">
        <f t="shared" si="7"/>
        <v>３</v>
      </c>
      <c r="R29" s="24" t="s">
        <v>20</v>
      </c>
      <c r="S29" s="24" t="str">
        <f t="shared" si="8"/>
        <v>４</v>
      </c>
      <c r="T29" s="24" t="s">
        <v>20</v>
      </c>
      <c r="U29" s="25" t="str">
        <f t="shared" si="9"/>
        <v>５</v>
      </c>
      <c r="V29" s="23" t="str">
        <f t="shared" si="10"/>
        <v>１</v>
      </c>
      <c r="W29" s="24" t="s">
        <v>20</v>
      </c>
      <c r="X29" s="24" t="str">
        <f t="shared" si="11"/>
        <v>２</v>
      </c>
      <c r="Y29" s="24" t="s">
        <v>20</v>
      </c>
      <c r="Z29" s="24" t="str">
        <f t="shared" si="12"/>
        <v>３</v>
      </c>
      <c r="AA29" s="24" t="s">
        <v>20</v>
      </c>
      <c r="AB29" s="24" t="str">
        <f t="shared" si="13"/>
        <v>４</v>
      </c>
      <c r="AC29" s="24" t="s">
        <v>20</v>
      </c>
      <c r="AD29" s="25" t="str">
        <f t="shared" si="14"/>
        <v>５</v>
      </c>
      <c r="AE29" s="23" t="str">
        <f t="shared" si="15"/>
        <v>１</v>
      </c>
      <c r="AF29" s="24" t="s">
        <v>20</v>
      </c>
      <c r="AG29" s="24" t="str">
        <f t="shared" si="16"/>
        <v>２</v>
      </c>
      <c r="AH29" s="24" t="s">
        <v>20</v>
      </c>
      <c r="AI29" s="24" t="str">
        <f t="shared" si="17"/>
        <v>３</v>
      </c>
      <c r="AJ29" s="24" t="s">
        <v>20</v>
      </c>
      <c r="AK29" s="24" t="str">
        <f t="shared" si="18"/>
        <v>４</v>
      </c>
      <c r="AL29" s="24" t="s">
        <v>20</v>
      </c>
      <c r="AM29" s="26" t="str">
        <f t="shared" si="19"/>
        <v>５</v>
      </c>
      <c r="AN29" s="27"/>
      <c r="AO29" s="61"/>
      <c r="AP29" s="61"/>
      <c r="AQ29" s="61"/>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row>
    <row r="30" spans="1:86" s="29" customFormat="1" ht="23.25" customHeight="1">
      <c r="A30" s="68"/>
      <c r="B30" s="21" t="s">
        <v>79</v>
      </c>
      <c r="C30" s="35" t="s">
        <v>80</v>
      </c>
      <c r="D30" s="23" t="str">
        <f t="shared" si="0"/>
        <v>１</v>
      </c>
      <c r="E30" s="24" t="s">
        <v>20</v>
      </c>
      <c r="F30" s="24" t="str">
        <f t="shared" si="1"/>
        <v>２</v>
      </c>
      <c r="G30" s="24" t="s">
        <v>20</v>
      </c>
      <c r="H30" s="24" t="str">
        <f t="shared" si="2"/>
        <v>３</v>
      </c>
      <c r="I30" s="24" t="s">
        <v>20</v>
      </c>
      <c r="J30" s="24" t="str">
        <f t="shared" si="3"/>
        <v>４</v>
      </c>
      <c r="K30" s="24" t="s">
        <v>20</v>
      </c>
      <c r="L30" s="25" t="str">
        <f t="shared" si="4"/>
        <v>５</v>
      </c>
      <c r="M30" s="23" t="str">
        <f t="shared" si="5"/>
        <v>１</v>
      </c>
      <c r="N30" s="24" t="s">
        <v>20</v>
      </c>
      <c r="O30" s="24" t="str">
        <f t="shared" si="6"/>
        <v>２</v>
      </c>
      <c r="P30" s="24" t="s">
        <v>20</v>
      </c>
      <c r="Q30" s="24" t="str">
        <f t="shared" si="7"/>
        <v>３</v>
      </c>
      <c r="R30" s="24" t="s">
        <v>20</v>
      </c>
      <c r="S30" s="24" t="str">
        <f t="shared" si="8"/>
        <v>４</v>
      </c>
      <c r="T30" s="24" t="s">
        <v>20</v>
      </c>
      <c r="U30" s="25" t="str">
        <f t="shared" si="9"/>
        <v>５</v>
      </c>
      <c r="V30" s="23" t="str">
        <f t="shared" si="10"/>
        <v>１</v>
      </c>
      <c r="W30" s="24" t="s">
        <v>20</v>
      </c>
      <c r="X30" s="24" t="str">
        <f t="shared" si="11"/>
        <v>２</v>
      </c>
      <c r="Y30" s="24" t="s">
        <v>20</v>
      </c>
      <c r="Z30" s="24" t="str">
        <f t="shared" si="12"/>
        <v>３</v>
      </c>
      <c r="AA30" s="24" t="s">
        <v>20</v>
      </c>
      <c r="AB30" s="24" t="str">
        <f t="shared" si="13"/>
        <v>４</v>
      </c>
      <c r="AC30" s="24" t="s">
        <v>20</v>
      </c>
      <c r="AD30" s="25" t="str">
        <f t="shared" si="14"/>
        <v>５</v>
      </c>
      <c r="AE30" s="23" t="str">
        <f t="shared" si="15"/>
        <v>１</v>
      </c>
      <c r="AF30" s="24" t="s">
        <v>20</v>
      </c>
      <c r="AG30" s="24" t="str">
        <f t="shared" si="16"/>
        <v>２</v>
      </c>
      <c r="AH30" s="24" t="s">
        <v>20</v>
      </c>
      <c r="AI30" s="24" t="str">
        <f t="shared" si="17"/>
        <v>３</v>
      </c>
      <c r="AJ30" s="24" t="s">
        <v>20</v>
      </c>
      <c r="AK30" s="24" t="str">
        <f t="shared" si="18"/>
        <v>４</v>
      </c>
      <c r="AL30" s="24" t="s">
        <v>20</v>
      </c>
      <c r="AM30" s="26" t="str">
        <f t="shared" si="19"/>
        <v>５</v>
      </c>
      <c r="AN30" s="27"/>
      <c r="AO30" s="61"/>
      <c r="AP30" s="61"/>
      <c r="AQ30" s="61"/>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row>
    <row r="31" spans="1:86" ht="34.5" customHeight="1">
      <c r="A31" s="80" t="s">
        <v>81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36"/>
      <c r="AO31" s="36"/>
      <c r="AP31" s="36"/>
      <c r="AQ31" s="28"/>
      <c r="AR31" s="36"/>
      <c r="AS31" s="36"/>
    </row>
    <row r="32" spans="1:86" ht="27" customHeight="1">
      <c r="A32" s="6" t="s">
        <v>116</v>
      </c>
      <c r="B32" s="6"/>
      <c r="C32" s="6"/>
      <c r="D32" s="6"/>
      <c r="E32" s="7"/>
      <c r="F32" s="7"/>
      <c r="G32" s="7"/>
      <c r="H32" s="8"/>
    </row>
    <row r="33" spans="1:86" ht="9" customHeight="1">
      <c r="A33" s="6"/>
      <c r="B33" s="3"/>
      <c r="C33" s="3"/>
      <c r="D33" s="3"/>
      <c r="E33" s="3"/>
      <c r="F33" s="3"/>
      <c r="G33" s="3"/>
      <c r="H33" s="3"/>
      <c r="I33" s="3"/>
      <c r="J33" s="3"/>
      <c r="K33" s="3"/>
      <c r="M33" s="3"/>
      <c r="N33" s="3"/>
      <c r="O33" s="3"/>
      <c r="P33" s="3"/>
      <c r="Q33" s="3"/>
      <c r="R33" s="3"/>
      <c r="S33" s="3"/>
      <c r="T33" s="3"/>
      <c r="V33" s="3"/>
      <c r="W33" s="3"/>
      <c r="X33" s="3"/>
      <c r="Y33" s="3"/>
      <c r="Z33" s="3"/>
      <c r="AA33" s="3"/>
      <c r="AB33" s="3"/>
      <c r="AC33" s="3"/>
      <c r="AE33" s="3"/>
      <c r="AF33" s="3"/>
      <c r="AG33" s="3"/>
      <c r="AH33" s="3"/>
      <c r="AI33" s="3"/>
      <c r="AJ33" s="3"/>
      <c r="AK33" s="3"/>
      <c r="AL33" s="3"/>
    </row>
    <row r="34" spans="1:86" ht="24.75" customHeight="1">
      <c r="A34" s="70" t="s">
        <v>82</v>
      </c>
      <c r="B34" s="70"/>
      <c r="C34" s="70"/>
      <c r="D34" s="11"/>
      <c r="E34" s="11"/>
      <c r="F34" s="11"/>
      <c r="G34" s="11"/>
      <c r="H34" s="11"/>
      <c r="I34" s="11"/>
      <c r="J34" s="11"/>
      <c r="K34" s="11"/>
      <c r="M34" s="11"/>
      <c r="N34" s="11"/>
      <c r="O34" s="11"/>
      <c r="P34" s="11"/>
      <c r="Q34" s="11"/>
      <c r="R34" s="11"/>
      <c r="S34" s="11"/>
      <c r="T34" s="11"/>
      <c r="V34" s="11"/>
      <c r="W34" s="11"/>
      <c r="X34" s="11"/>
      <c r="Y34" s="11"/>
      <c r="Z34" s="11"/>
      <c r="AA34" s="11"/>
      <c r="AB34" s="11"/>
      <c r="AC34" s="11"/>
      <c r="AE34" s="11"/>
      <c r="AF34" s="11"/>
      <c r="AG34" s="11"/>
      <c r="AH34" s="11"/>
      <c r="AI34" s="11"/>
      <c r="AJ34" s="11"/>
      <c r="AK34" s="11"/>
      <c r="AL34" s="11"/>
    </row>
    <row r="35" spans="1:86" ht="9.75" customHeight="1" thickBot="1">
      <c r="A35" s="12"/>
      <c r="B35" s="12"/>
    </row>
    <row r="36" spans="1:86" s="14" customFormat="1" ht="23.25" customHeight="1">
      <c r="A36" s="71" t="s">
        <v>3</v>
      </c>
      <c r="B36" s="72"/>
      <c r="C36" s="73"/>
      <c r="D36" s="37"/>
      <c r="E36" s="38"/>
      <c r="F36" s="38"/>
      <c r="G36" s="38"/>
      <c r="H36" s="38"/>
      <c r="I36" s="38"/>
      <c r="J36" s="38"/>
      <c r="K36" s="38"/>
      <c r="L36" s="74" t="s">
        <v>83</v>
      </c>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5"/>
      <c r="AN36" s="13" t="s">
        <v>5</v>
      </c>
      <c r="AO36" s="13"/>
      <c r="AP36" s="13"/>
      <c r="AQ36" s="13"/>
    </row>
    <row r="37" spans="1:86" s="20" customFormat="1" ht="23.25" customHeight="1">
      <c r="A37" s="15" t="s">
        <v>6</v>
      </c>
      <c r="B37" s="16" t="s">
        <v>6</v>
      </c>
      <c r="C37" s="16" t="s">
        <v>7</v>
      </c>
      <c r="D37" s="76" t="s">
        <v>8</v>
      </c>
      <c r="E37" s="77"/>
      <c r="F37" s="77"/>
      <c r="G37" s="77"/>
      <c r="H37" s="77"/>
      <c r="I37" s="77"/>
      <c r="J37" s="77"/>
      <c r="K37" s="77"/>
      <c r="L37" s="78"/>
      <c r="M37" s="76" t="s">
        <v>9</v>
      </c>
      <c r="N37" s="77"/>
      <c r="O37" s="77"/>
      <c r="P37" s="77"/>
      <c r="Q37" s="77"/>
      <c r="R37" s="77"/>
      <c r="S37" s="77"/>
      <c r="T37" s="77"/>
      <c r="U37" s="78"/>
      <c r="V37" s="76" t="s">
        <v>10</v>
      </c>
      <c r="W37" s="77"/>
      <c r="X37" s="77"/>
      <c r="Y37" s="77"/>
      <c r="Z37" s="77"/>
      <c r="AA37" s="77"/>
      <c r="AB37" s="77"/>
      <c r="AC37" s="77"/>
      <c r="AD37" s="78"/>
      <c r="AE37" s="76" t="s">
        <v>11</v>
      </c>
      <c r="AF37" s="77"/>
      <c r="AG37" s="77"/>
      <c r="AH37" s="77"/>
      <c r="AI37" s="77"/>
      <c r="AJ37" s="77"/>
      <c r="AK37" s="77"/>
      <c r="AL37" s="77"/>
      <c r="AM37" s="79"/>
      <c r="AN37" s="17" t="s">
        <v>8</v>
      </c>
      <c r="AO37" s="18" t="s">
        <v>9</v>
      </c>
      <c r="AP37" s="18" t="s">
        <v>10</v>
      </c>
      <c r="AQ37" s="18" t="s">
        <v>115</v>
      </c>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29" customFormat="1" ht="23.25" customHeight="1">
      <c r="A38" s="66" t="s">
        <v>84</v>
      </c>
      <c r="B38" s="21" t="s">
        <v>85</v>
      </c>
      <c r="C38" s="21" t="s">
        <v>86</v>
      </c>
      <c r="D38" s="23" t="str">
        <f t="shared" si="0"/>
        <v>１</v>
      </c>
      <c r="E38" s="24" t="s">
        <v>20</v>
      </c>
      <c r="F38" s="24" t="str">
        <f t="shared" si="1"/>
        <v>２</v>
      </c>
      <c r="G38" s="24" t="s">
        <v>15</v>
      </c>
      <c r="H38" s="24" t="str">
        <f t="shared" si="2"/>
        <v>３</v>
      </c>
      <c r="I38" s="24" t="s">
        <v>20</v>
      </c>
      <c r="J38" s="24" t="str">
        <f t="shared" si="3"/>
        <v>４</v>
      </c>
      <c r="K38" s="24" t="s">
        <v>15</v>
      </c>
      <c r="L38" s="25" t="str">
        <f t="shared" si="4"/>
        <v>５</v>
      </c>
      <c r="M38" s="23" t="str">
        <f t="shared" si="5"/>
        <v>１</v>
      </c>
      <c r="N38" s="24" t="s">
        <v>20</v>
      </c>
      <c r="O38" s="24" t="str">
        <f t="shared" si="6"/>
        <v>２</v>
      </c>
      <c r="P38" s="24" t="s">
        <v>15</v>
      </c>
      <c r="Q38" s="24" t="str">
        <f t="shared" si="7"/>
        <v>３</v>
      </c>
      <c r="R38" s="24" t="s">
        <v>20</v>
      </c>
      <c r="S38" s="24" t="str">
        <f t="shared" si="8"/>
        <v>４</v>
      </c>
      <c r="T38" s="24" t="s">
        <v>20</v>
      </c>
      <c r="U38" s="25" t="str">
        <f t="shared" si="9"/>
        <v>５</v>
      </c>
      <c r="V38" s="23" t="str">
        <f t="shared" si="10"/>
        <v>１</v>
      </c>
      <c r="W38" s="24" t="s">
        <v>20</v>
      </c>
      <c r="X38" s="24" t="str">
        <f t="shared" si="11"/>
        <v>２</v>
      </c>
      <c r="Y38" s="24" t="s">
        <v>20</v>
      </c>
      <c r="Z38" s="24" t="str">
        <f t="shared" si="12"/>
        <v>３</v>
      </c>
      <c r="AA38" s="24" t="s">
        <v>20</v>
      </c>
      <c r="AB38" s="24" t="str">
        <f t="shared" si="13"/>
        <v>４</v>
      </c>
      <c r="AC38" s="24" t="s">
        <v>20</v>
      </c>
      <c r="AD38" s="25" t="str">
        <f t="shared" si="14"/>
        <v>５</v>
      </c>
      <c r="AE38" s="23" t="str">
        <f t="shared" si="15"/>
        <v>１</v>
      </c>
      <c r="AF38" s="24" t="s">
        <v>20</v>
      </c>
      <c r="AG38" s="24" t="str">
        <f t="shared" si="16"/>
        <v>２</v>
      </c>
      <c r="AH38" s="24" t="s">
        <v>20</v>
      </c>
      <c r="AI38" s="24" t="str">
        <f t="shared" si="17"/>
        <v>３</v>
      </c>
      <c r="AJ38" s="24" t="s">
        <v>15</v>
      </c>
      <c r="AK38" s="24" t="str">
        <f t="shared" si="18"/>
        <v>４</v>
      </c>
      <c r="AL38" s="24" t="s">
        <v>20</v>
      </c>
      <c r="AM38" s="26" t="str">
        <f t="shared" si="19"/>
        <v>５</v>
      </c>
      <c r="AN38" s="27"/>
      <c r="AO38" s="61"/>
      <c r="AP38" s="61"/>
      <c r="AQ38" s="61"/>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row>
    <row r="39" spans="1:86" s="29" customFormat="1" ht="23.25" customHeight="1">
      <c r="A39" s="67"/>
      <c r="B39" s="21" t="s">
        <v>87</v>
      </c>
      <c r="C39" s="34" t="s">
        <v>118</v>
      </c>
      <c r="D39" s="23" t="str">
        <f t="shared" si="0"/>
        <v>１</v>
      </c>
      <c r="E39" s="24" t="s">
        <v>20</v>
      </c>
      <c r="F39" s="24" t="str">
        <f t="shared" si="1"/>
        <v>２</v>
      </c>
      <c r="G39" s="24" t="s">
        <v>20</v>
      </c>
      <c r="H39" s="24" t="str">
        <f t="shared" si="2"/>
        <v>３</v>
      </c>
      <c r="I39" s="24" t="s">
        <v>20</v>
      </c>
      <c r="J39" s="24" t="str">
        <f t="shared" si="3"/>
        <v>４</v>
      </c>
      <c r="K39" s="24" t="s">
        <v>20</v>
      </c>
      <c r="L39" s="25" t="str">
        <f t="shared" si="4"/>
        <v>５</v>
      </c>
      <c r="M39" s="23" t="str">
        <f t="shared" si="5"/>
        <v>１</v>
      </c>
      <c r="N39" s="24" t="s">
        <v>20</v>
      </c>
      <c r="O39" s="24" t="str">
        <f t="shared" si="6"/>
        <v>２</v>
      </c>
      <c r="P39" s="24" t="s">
        <v>20</v>
      </c>
      <c r="Q39" s="24" t="str">
        <f t="shared" si="7"/>
        <v>３</v>
      </c>
      <c r="R39" s="24" t="s">
        <v>20</v>
      </c>
      <c r="S39" s="24" t="str">
        <f t="shared" si="8"/>
        <v>４</v>
      </c>
      <c r="T39" s="24" t="s">
        <v>15</v>
      </c>
      <c r="U39" s="25" t="str">
        <f t="shared" si="9"/>
        <v>５</v>
      </c>
      <c r="V39" s="23" t="str">
        <f t="shared" si="10"/>
        <v>１</v>
      </c>
      <c r="W39" s="24" t="s">
        <v>20</v>
      </c>
      <c r="X39" s="24" t="str">
        <f t="shared" si="11"/>
        <v>２</v>
      </c>
      <c r="Y39" s="24" t="s">
        <v>20</v>
      </c>
      <c r="Z39" s="24" t="str">
        <f t="shared" si="12"/>
        <v>３</v>
      </c>
      <c r="AA39" s="24" t="s">
        <v>20</v>
      </c>
      <c r="AB39" s="24" t="str">
        <f t="shared" si="13"/>
        <v>４</v>
      </c>
      <c r="AC39" s="24" t="s">
        <v>20</v>
      </c>
      <c r="AD39" s="25" t="str">
        <f t="shared" si="14"/>
        <v>５</v>
      </c>
      <c r="AE39" s="23" t="str">
        <f t="shared" si="15"/>
        <v>１</v>
      </c>
      <c r="AF39" s="24" t="s">
        <v>20</v>
      </c>
      <c r="AG39" s="24" t="str">
        <f t="shared" si="16"/>
        <v>２</v>
      </c>
      <c r="AH39" s="24" t="s">
        <v>15</v>
      </c>
      <c r="AI39" s="24" t="str">
        <f t="shared" si="17"/>
        <v>３</v>
      </c>
      <c r="AJ39" s="24" t="s">
        <v>20</v>
      </c>
      <c r="AK39" s="24" t="str">
        <f t="shared" si="18"/>
        <v>４</v>
      </c>
      <c r="AL39" s="24" t="s">
        <v>15</v>
      </c>
      <c r="AM39" s="26" t="str">
        <f t="shared" si="19"/>
        <v>５</v>
      </c>
      <c r="AN39" s="27"/>
      <c r="AO39" s="61"/>
      <c r="AP39" s="61"/>
      <c r="AQ39" s="61"/>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row>
    <row r="40" spans="1:86" s="29" customFormat="1" ht="23.25" customHeight="1">
      <c r="A40" s="67"/>
      <c r="B40" s="21" t="s">
        <v>88</v>
      </c>
      <c r="C40" s="21" t="s">
        <v>89</v>
      </c>
      <c r="D40" s="23" t="str">
        <f t="shared" si="0"/>
        <v>１</v>
      </c>
      <c r="E40" s="24" t="s">
        <v>90</v>
      </c>
      <c r="F40" s="24" t="str">
        <f t="shared" si="1"/>
        <v>２</v>
      </c>
      <c r="G40" s="24" t="s">
        <v>17</v>
      </c>
      <c r="H40" s="24" t="str">
        <f t="shared" si="2"/>
        <v>３</v>
      </c>
      <c r="I40" s="24" t="s">
        <v>20</v>
      </c>
      <c r="J40" s="24" t="str">
        <f t="shared" si="3"/>
        <v>４</v>
      </c>
      <c r="K40" s="24" t="s">
        <v>15</v>
      </c>
      <c r="L40" s="25" t="str">
        <f t="shared" si="4"/>
        <v>５</v>
      </c>
      <c r="M40" s="23" t="str">
        <f t="shared" si="5"/>
        <v>１</v>
      </c>
      <c r="N40" s="24" t="s">
        <v>20</v>
      </c>
      <c r="O40" s="24" t="str">
        <f t="shared" si="6"/>
        <v>２</v>
      </c>
      <c r="P40" s="24" t="s">
        <v>20</v>
      </c>
      <c r="Q40" s="24" t="str">
        <f t="shared" si="7"/>
        <v>３</v>
      </c>
      <c r="R40" s="24" t="s">
        <v>15</v>
      </c>
      <c r="S40" s="24" t="str">
        <f t="shared" si="8"/>
        <v>４</v>
      </c>
      <c r="T40" s="24" t="s">
        <v>20</v>
      </c>
      <c r="U40" s="25" t="str">
        <f t="shared" si="9"/>
        <v>５</v>
      </c>
      <c r="V40" s="23" t="str">
        <f t="shared" si="10"/>
        <v>１</v>
      </c>
      <c r="W40" s="24" t="s">
        <v>20</v>
      </c>
      <c r="X40" s="24" t="str">
        <f t="shared" si="11"/>
        <v>２</v>
      </c>
      <c r="Y40" s="24" t="s">
        <v>20</v>
      </c>
      <c r="Z40" s="24" t="str">
        <f t="shared" si="12"/>
        <v>３</v>
      </c>
      <c r="AA40" s="24" t="s">
        <v>20</v>
      </c>
      <c r="AB40" s="24" t="str">
        <f t="shared" si="13"/>
        <v>４</v>
      </c>
      <c r="AC40" s="24" t="s">
        <v>20</v>
      </c>
      <c r="AD40" s="25" t="str">
        <f t="shared" si="14"/>
        <v>５</v>
      </c>
      <c r="AE40" s="23" t="str">
        <f t="shared" si="15"/>
        <v>１</v>
      </c>
      <c r="AF40" s="24" t="s">
        <v>20</v>
      </c>
      <c r="AG40" s="24" t="str">
        <f t="shared" si="16"/>
        <v>２</v>
      </c>
      <c r="AH40" s="24" t="s">
        <v>20</v>
      </c>
      <c r="AI40" s="24" t="str">
        <f t="shared" si="17"/>
        <v>３</v>
      </c>
      <c r="AJ40" s="24" t="s">
        <v>20</v>
      </c>
      <c r="AK40" s="24" t="str">
        <f t="shared" si="18"/>
        <v>４</v>
      </c>
      <c r="AL40" s="24" t="s">
        <v>20</v>
      </c>
      <c r="AM40" s="26" t="str">
        <f t="shared" si="19"/>
        <v>５</v>
      </c>
      <c r="AN40" s="27"/>
      <c r="AO40" s="61"/>
      <c r="AP40" s="61"/>
      <c r="AQ40" s="61"/>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row>
    <row r="41" spans="1:86" s="29" customFormat="1" ht="23.25" customHeight="1">
      <c r="A41" s="67"/>
      <c r="B41" s="21" t="s">
        <v>91</v>
      </c>
      <c r="C41" s="21" t="s">
        <v>92</v>
      </c>
      <c r="D41" s="23" t="str">
        <f t="shared" si="0"/>
        <v>１</v>
      </c>
      <c r="E41" s="24" t="s">
        <v>20</v>
      </c>
      <c r="F41" s="24" t="str">
        <f t="shared" si="1"/>
        <v>２</v>
      </c>
      <c r="G41" s="24" t="s">
        <v>20</v>
      </c>
      <c r="H41" s="24" t="str">
        <f t="shared" si="2"/>
        <v>３</v>
      </c>
      <c r="I41" s="24" t="s">
        <v>20</v>
      </c>
      <c r="J41" s="24" t="str">
        <f t="shared" si="3"/>
        <v>４</v>
      </c>
      <c r="K41" s="24" t="s">
        <v>20</v>
      </c>
      <c r="L41" s="25" t="str">
        <f t="shared" si="4"/>
        <v>５</v>
      </c>
      <c r="M41" s="23" t="str">
        <f t="shared" si="5"/>
        <v>１</v>
      </c>
      <c r="N41" s="24" t="s">
        <v>20</v>
      </c>
      <c r="O41" s="24" t="str">
        <f t="shared" si="6"/>
        <v>２</v>
      </c>
      <c r="P41" s="24" t="s">
        <v>20</v>
      </c>
      <c r="Q41" s="24" t="str">
        <f t="shared" si="7"/>
        <v>３</v>
      </c>
      <c r="R41" s="24" t="s">
        <v>20</v>
      </c>
      <c r="S41" s="24" t="str">
        <f t="shared" si="8"/>
        <v>４</v>
      </c>
      <c r="T41" s="24" t="s">
        <v>20</v>
      </c>
      <c r="U41" s="25" t="str">
        <f t="shared" si="9"/>
        <v>５</v>
      </c>
      <c r="V41" s="23" t="str">
        <f t="shared" si="10"/>
        <v>１</v>
      </c>
      <c r="W41" s="24" t="s">
        <v>20</v>
      </c>
      <c r="X41" s="24" t="str">
        <f t="shared" si="11"/>
        <v>２</v>
      </c>
      <c r="Y41" s="24" t="s">
        <v>20</v>
      </c>
      <c r="Z41" s="24" t="str">
        <f t="shared" si="12"/>
        <v>３</v>
      </c>
      <c r="AA41" s="24" t="s">
        <v>20</v>
      </c>
      <c r="AB41" s="24" t="str">
        <f t="shared" si="13"/>
        <v>４</v>
      </c>
      <c r="AC41" s="24" t="s">
        <v>20</v>
      </c>
      <c r="AD41" s="25" t="str">
        <f t="shared" si="14"/>
        <v>５</v>
      </c>
      <c r="AE41" s="23" t="str">
        <f t="shared" si="15"/>
        <v>１</v>
      </c>
      <c r="AF41" s="24" t="s">
        <v>20</v>
      </c>
      <c r="AG41" s="24" t="str">
        <f t="shared" si="16"/>
        <v>２</v>
      </c>
      <c r="AH41" s="24" t="s">
        <v>20</v>
      </c>
      <c r="AI41" s="24" t="str">
        <f t="shared" si="17"/>
        <v>３</v>
      </c>
      <c r="AJ41" s="24" t="s">
        <v>20</v>
      </c>
      <c r="AK41" s="24" t="str">
        <f t="shared" si="18"/>
        <v>４</v>
      </c>
      <c r="AL41" s="24" t="s">
        <v>20</v>
      </c>
      <c r="AM41" s="26" t="str">
        <f t="shared" si="19"/>
        <v>５</v>
      </c>
      <c r="AN41" s="27"/>
      <c r="AO41" s="61"/>
      <c r="AP41" s="61"/>
      <c r="AQ41" s="61"/>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row>
    <row r="42" spans="1:86" s="29" customFormat="1" ht="23.25" customHeight="1">
      <c r="A42" s="67"/>
      <c r="B42" s="21" t="s">
        <v>93</v>
      </c>
      <c r="C42" s="34" t="s">
        <v>94</v>
      </c>
      <c r="D42" s="23" t="str">
        <f t="shared" si="0"/>
        <v>１</v>
      </c>
      <c r="E42" s="24" t="s">
        <v>20</v>
      </c>
      <c r="F42" s="24" t="str">
        <f t="shared" si="1"/>
        <v>２</v>
      </c>
      <c r="G42" s="24" t="s">
        <v>20</v>
      </c>
      <c r="H42" s="24" t="str">
        <f t="shared" si="2"/>
        <v>３</v>
      </c>
      <c r="I42" s="24" t="s">
        <v>20</v>
      </c>
      <c r="J42" s="24" t="str">
        <f t="shared" si="3"/>
        <v>４</v>
      </c>
      <c r="K42" s="24" t="s">
        <v>20</v>
      </c>
      <c r="L42" s="25" t="str">
        <f t="shared" si="4"/>
        <v>５</v>
      </c>
      <c r="M42" s="23" t="str">
        <f t="shared" si="5"/>
        <v>１</v>
      </c>
      <c r="N42" s="24" t="s">
        <v>20</v>
      </c>
      <c r="O42" s="24" t="str">
        <f t="shared" si="6"/>
        <v>２</v>
      </c>
      <c r="P42" s="24" t="s">
        <v>20</v>
      </c>
      <c r="Q42" s="24" t="str">
        <f t="shared" si="7"/>
        <v>３</v>
      </c>
      <c r="R42" s="24" t="s">
        <v>20</v>
      </c>
      <c r="S42" s="24" t="str">
        <f t="shared" si="8"/>
        <v>４</v>
      </c>
      <c r="T42" s="24" t="s">
        <v>20</v>
      </c>
      <c r="U42" s="25" t="str">
        <f t="shared" si="9"/>
        <v>５</v>
      </c>
      <c r="V42" s="23" t="str">
        <f t="shared" si="10"/>
        <v>１</v>
      </c>
      <c r="W42" s="24" t="s">
        <v>20</v>
      </c>
      <c r="X42" s="24" t="str">
        <f t="shared" si="11"/>
        <v>２</v>
      </c>
      <c r="Y42" s="24" t="s">
        <v>20</v>
      </c>
      <c r="Z42" s="24" t="str">
        <f t="shared" si="12"/>
        <v>３</v>
      </c>
      <c r="AA42" s="24" t="s">
        <v>90</v>
      </c>
      <c r="AB42" s="24" t="str">
        <f t="shared" si="13"/>
        <v>４</v>
      </c>
      <c r="AC42" s="24" t="s">
        <v>20</v>
      </c>
      <c r="AD42" s="25" t="str">
        <f t="shared" si="14"/>
        <v>５</v>
      </c>
      <c r="AE42" s="23" t="str">
        <f t="shared" si="15"/>
        <v>１</v>
      </c>
      <c r="AF42" s="24" t="s">
        <v>20</v>
      </c>
      <c r="AG42" s="24" t="str">
        <f t="shared" si="16"/>
        <v>２</v>
      </c>
      <c r="AH42" s="24" t="s">
        <v>20</v>
      </c>
      <c r="AI42" s="24" t="str">
        <f t="shared" si="17"/>
        <v>３</v>
      </c>
      <c r="AJ42" s="24" t="s">
        <v>20</v>
      </c>
      <c r="AK42" s="24" t="str">
        <f t="shared" si="18"/>
        <v>４</v>
      </c>
      <c r="AL42" s="24" t="s">
        <v>20</v>
      </c>
      <c r="AM42" s="26" t="str">
        <f t="shared" si="19"/>
        <v>５</v>
      </c>
      <c r="AN42" s="27"/>
      <c r="AO42" s="61"/>
      <c r="AP42" s="61"/>
      <c r="AQ42" s="61"/>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row>
    <row r="43" spans="1:86" s="29" customFormat="1" ht="23.25" customHeight="1">
      <c r="A43" s="68"/>
      <c r="B43" s="21" t="s">
        <v>95</v>
      </c>
      <c r="C43" s="34" t="s">
        <v>96</v>
      </c>
      <c r="D43" s="39" t="str">
        <f t="shared" si="0"/>
        <v>１</v>
      </c>
      <c r="E43" s="39" t="s">
        <v>20</v>
      </c>
      <c r="F43" s="39" t="str">
        <f t="shared" si="1"/>
        <v>２</v>
      </c>
      <c r="G43" s="39" t="s">
        <v>20</v>
      </c>
      <c r="H43" s="39" t="str">
        <f t="shared" si="2"/>
        <v>３</v>
      </c>
      <c r="I43" s="39" t="s">
        <v>20</v>
      </c>
      <c r="J43" s="39" t="str">
        <f t="shared" si="3"/>
        <v>４</v>
      </c>
      <c r="K43" s="39" t="s">
        <v>20</v>
      </c>
      <c r="L43" s="40" t="str">
        <f t="shared" si="4"/>
        <v>５</v>
      </c>
      <c r="M43" s="39" t="str">
        <f t="shared" si="5"/>
        <v>１</v>
      </c>
      <c r="N43" s="39" t="s">
        <v>90</v>
      </c>
      <c r="O43" s="39" t="str">
        <f t="shared" si="6"/>
        <v>２</v>
      </c>
      <c r="P43" s="39" t="s">
        <v>20</v>
      </c>
      <c r="Q43" s="39" t="str">
        <f t="shared" si="7"/>
        <v>３</v>
      </c>
      <c r="R43" s="39" t="s">
        <v>20</v>
      </c>
      <c r="S43" s="39" t="str">
        <f t="shared" si="8"/>
        <v>４</v>
      </c>
      <c r="T43" s="39" t="s">
        <v>20</v>
      </c>
      <c r="U43" s="40" t="str">
        <f t="shared" si="9"/>
        <v>５</v>
      </c>
      <c r="V43" s="39" t="str">
        <f t="shared" si="10"/>
        <v>１</v>
      </c>
      <c r="W43" s="39" t="s">
        <v>20</v>
      </c>
      <c r="X43" s="39" t="str">
        <f t="shared" si="11"/>
        <v>２</v>
      </c>
      <c r="Y43" s="39" t="s">
        <v>20</v>
      </c>
      <c r="Z43" s="39" t="str">
        <f t="shared" si="12"/>
        <v>３</v>
      </c>
      <c r="AA43" s="39" t="s">
        <v>20</v>
      </c>
      <c r="AB43" s="39" t="str">
        <f t="shared" si="13"/>
        <v>４</v>
      </c>
      <c r="AC43" s="39" t="s">
        <v>20</v>
      </c>
      <c r="AD43" s="40" t="str">
        <f t="shared" si="14"/>
        <v>５</v>
      </c>
      <c r="AE43" s="39" t="str">
        <f t="shared" si="15"/>
        <v>１</v>
      </c>
      <c r="AF43" s="39" t="s">
        <v>20</v>
      </c>
      <c r="AG43" s="39" t="str">
        <f t="shared" si="16"/>
        <v>２</v>
      </c>
      <c r="AH43" s="39" t="s">
        <v>20</v>
      </c>
      <c r="AI43" s="39" t="str">
        <f t="shared" si="17"/>
        <v>３</v>
      </c>
      <c r="AJ43" s="39" t="s">
        <v>20</v>
      </c>
      <c r="AK43" s="39" t="str">
        <f t="shared" si="18"/>
        <v>４</v>
      </c>
      <c r="AL43" s="39" t="s">
        <v>20</v>
      </c>
      <c r="AM43" s="41" t="str">
        <f t="shared" si="19"/>
        <v>５</v>
      </c>
      <c r="AN43" s="27"/>
      <c r="AO43" s="61"/>
      <c r="AP43" s="61"/>
      <c r="AQ43" s="61"/>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row>
    <row r="44" spans="1:86" s="29" customFormat="1" ht="23.25" customHeight="1">
      <c r="A44" s="66" t="s">
        <v>97</v>
      </c>
      <c r="B44" s="33" t="s">
        <v>98</v>
      </c>
      <c r="C44" s="33" t="s">
        <v>99</v>
      </c>
      <c r="D44" s="23" t="str">
        <f t="shared" si="0"/>
        <v>１</v>
      </c>
      <c r="E44" s="24" t="s">
        <v>20</v>
      </c>
      <c r="F44" s="24" t="str">
        <f t="shared" si="1"/>
        <v>２</v>
      </c>
      <c r="G44" s="24" t="s">
        <v>20</v>
      </c>
      <c r="H44" s="24" t="str">
        <f t="shared" si="2"/>
        <v>３</v>
      </c>
      <c r="I44" s="24" t="s">
        <v>20</v>
      </c>
      <c r="J44" s="24" t="str">
        <f t="shared" si="3"/>
        <v>４</v>
      </c>
      <c r="K44" s="24" t="s">
        <v>20</v>
      </c>
      <c r="L44" s="25" t="str">
        <f t="shared" si="4"/>
        <v>５</v>
      </c>
      <c r="M44" s="23" t="str">
        <f t="shared" si="5"/>
        <v>１</v>
      </c>
      <c r="N44" s="24" t="s">
        <v>20</v>
      </c>
      <c r="O44" s="24" t="str">
        <f t="shared" si="6"/>
        <v>２</v>
      </c>
      <c r="P44" s="24" t="s">
        <v>20</v>
      </c>
      <c r="Q44" s="24" t="str">
        <f t="shared" si="7"/>
        <v>３</v>
      </c>
      <c r="R44" s="24" t="s">
        <v>20</v>
      </c>
      <c r="S44" s="24" t="str">
        <f t="shared" si="8"/>
        <v>４</v>
      </c>
      <c r="T44" s="24" t="s">
        <v>20</v>
      </c>
      <c r="U44" s="25" t="str">
        <f t="shared" si="9"/>
        <v>５</v>
      </c>
      <c r="V44" s="23" t="str">
        <f t="shared" si="10"/>
        <v>１</v>
      </c>
      <c r="W44" s="24" t="s">
        <v>20</v>
      </c>
      <c r="X44" s="24" t="str">
        <f t="shared" si="11"/>
        <v>２</v>
      </c>
      <c r="Y44" s="24" t="s">
        <v>20</v>
      </c>
      <c r="Z44" s="24" t="str">
        <f t="shared" si="12"/>
        <v>３</v>
      </c>
      <c r="AA44" s="24" t="s">
        <v>20</v>
      </c>
      <c r="AB44" s="24" t="str">
        <f t="shared" si="13"/>
        <v>４</v>
      </c>
      <c r="AC44" s="24" t="s">
        <v>20</v>
      </c>
      <c r="AD44" s="25" t="str">
        <f t="shared" si="14"/>
        <v>５</v>
      </c>
      <c r="AE44" s="23" t="str">
        <f t="shared" si="15"/>
        <v>１</v>
      </c>
      <c r="AF44" s="24" t="s">
        <v>20</v>
      </c>
      <c r="AG44" s="24" t="str">
        <f t="shared" si="16"/>
        <v>２</v>
      </c>
      <c r="AH44" s="24" t="s">
        <v>20</v>
      </c>
      <c r="AI44" s="24" t="str">
        <f t="shared" si="17"/>
        <v>３</v>
      </c>
      <c r="AJ44" s="24" t="s">
        <v>20</v>
      </c>
      <c r="AK44" s="24" t="str">
        <f t="shared" si="18"/>
        <v>４</v>
      </c>
      <c r="AL44" s="24" t="s">
        <v>20</v>
      </c>
      <c r="AM44" s="26" t="str">
        <f t="shared" si="19"/>
        <v>５</v>
      </c>
      <c r="AN44" s="27"/>
      <c r="AO44" s="61"/>
      <c r="AP44" s="61"/>
      <c r="AQ44" s="61"/>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row>
    <row r="45" spans="1:86" s="48" customFormat="1" ht="23.25" customHeight="1" thickBot="1">
      <c r="A45" s="69"/>
      <c r="B45" s="42" t="s">
        <v>100</v>
      </c>
      <c r="C45" s="43" t="s">
        <v>101</v>
      </c>
      <c r="D45" s="44" t="str">
        <f>IF(AN45=1,"①","１")</f>
        <v>１</v>
      </c>
      <c r="E45" s="45" t="s">
        <v>20</v>
      </c>
      <c r="F45" s="45" t="str">
        <f t="shared" si="1"/>
        <v>２</v>
      </c>
      <c r="G45" s="45" t="s">
        <v>20</v>
      </c>
      <c r="H45" s="45" t="str">
        <f t="shared" si="2"/>
        <v>３</v>
      </c>
      <c r="I45" s="45" t="s">
        <v>20</v>
      </c>
      <c r="J45" s="45" t="str">
        <f t="shared" si="3"/>
        <v>４</v>
      </c>
      <c r="K45" s="45" t="s">
        <v>20</v>
      </c>
      <c r="L45" s="46" t="str">
        <f t="shared" si="4"/>
        <v>５</v>
      </c>
      <c r="M45" s="44" t="str">
        <f t="shared" si="5"/>
        <v>１</v>
      </c>
      <c r="N45" s="45" t="s">
        <v>20</v>
      </c>
      <c r="O45" s="45" t="str">
        <f t="shared" si="6"/>
        <v>２</v>
      </c>
      <c r="P45" s="45" t="s">
        <v>20</v>
      </c>
      <c r="Q45" s="45" t="str">
        <f>IF(AO45=3,"③","３")</f>
        <v>３</v>
      </c>
      <c r="R45" s="45" t="s">
        <v>20</v>
      </c>
      <c r="S45" s="45" t="str">
        <f t="shared" si="8"/>
        <v>４</v>
      </c>
      <c r="T45" s="45" t="s">
        <v>20</v>
      </c>
      <c r="U45" s="46" t="str">
        <f t="shared" si="9"/>
        <v>５</v>
      </c>
      <c r="V45" s="44" t="str">
        <f t="shared" si="10"/>
        <v>１</v>
      </c>
      <c r="W45" s="45" t="s">
        <v>20</v>
      </c>
      <c r="X45" s="45" t="str">
        <f t="shared" si="11"/>
        <v>２</v>
      </c>
      <c r="Y45" s="45" t="s">
        <v>20</v>
      </c>
      <c r="Z45" s="45" t="str">
        <f>IF(AP45=3,"③","３")</f>
        <v>３</v>
      </c>
      <c r="AA45" s="45" t="s">
        <v>20</v>
      </c>
      <c r="AB45" s="45" t="str">
        <f t="shared" si="13"/>
        <v>４</v>
      </c>
      <c r="AC45" s="45" t="s">
        <v>20</v>
      </c>
      <c r="AD45" s="46" t="str">
        <f t="shared" si="14"/>
        <v>５</v>
      </c>
      <c r="AE45" s="44" t="str">
        <f t="shared" si="15"/>
        <v>１</v>
      </c>
      <c r="AF45" s="45" t="s">
        <v>20</v>
      </c>
      <c r="AG45" s="45" t="str">
        <f t="shared" si="16"/>
        <v>２</v>
      </c>
      <c r="AH45" s="45" t="s">
        <v>20</v>
      </c>
      <c r="AI45" s="45" t="str">
        <f t="shared" si="17"/>
        <v>３</v>
      </c>
      <c r="AJ45" s="45" t="s">
        <v>20</v>
      </c>
      <c r="AK45" s="45" t="str">
        <f>IF(AQ45=4,"④","４")</f>
        <v>４</v>
      </c>
      <c r="AL45" s="45" t="s">
        <v>20</v>
      </c>
      <c r="AM45" s="47" t="str">
        <f t="shared" si="19"/>
        <v>５</v>
      </c>
      <c r="AN45" s="27"/>
      <c r="AO45" s="61"/>
      <c r="AP45" s="61"/>
      <c r="AQ45" s="61"/>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row>
    <row r="46" spans="1:86" ht="27" customHeight="1">
      <c r="A46" s="49"/>
      <c r="B46" s="50"/>
      <c r="C46" s="36"/>
      <c r="D46" s="51"/>
      <c r="E46" s="36"/>
      <c r="F46" s="51"/>
      <c r="G46" s="36"/>
      <c r="H46" s="51"/>
      <c r="I46" s="36"/>
      <c r="J46" s="51"/>
      <c r="K46" s="36"/>
      <c r="L46" s="52"/>
      <c r="M46" s="51"/>
      <c r="N46" s="36"/>
      <c r="O46" s="51"/>
      <c r="P46" s="36"/>
      <c r="Q46" s="51"/>
      <c r="R46" s="36"/>
      <c r="S46" s="51"/>
      <c r="T46" s="36"/>
      <c r="U46" s="52"/>
      <c r="V46" s="51"/>
      <c r="W46" s="36"/>
      <c r="X46" s="51"/>
      <c r="Y46" s="36"/>
      <c r="Z46" s="51"/>
      <c r="AA46" s="36"/>
      <c r="AB46" s="51"/>
      <c r="AC46" s="36"/>
      <c r="AD46" s="52"/>
      <c r="AE46" s="36"/>
      <c r="AF46" s="36"/>
      <c r="AG46" s="36"/>
      <c r="AH46" s="36"/>
      <c r="AI46" s="36"/>
      <c r="AJ46" s="36"/>
      <c r="AK46" s="36"/>
      <c r="AL46" s="36"/>
      <c r="AM46" s="36"/>
      <c r="AN46" s="28"/>
      <c r="AO46" s="28"/>
      <c r="AP46" s="28"/>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row>
    <row r="47" spans="1:86" ht="17.25">
      <c r="A47" s="70" t="s">
        <v>102</v>
      </c>
      <c r="B47" s="70"/>
      <c r="C47" s="70"/>
      <c r="D47" s="11"/>
      <c r="E47" s="11"/>
      <c r="F47" s="11"/>
      <c r="G47" s="11"/>
      <c r="H47" s="11"/>
      <c r="I47" s="11"/>
      <c r="J47" s="11"/>
      <c r="K47" s="11"/>
      <c r="M47" s="11"/>
      <c r="N47" s="11"/>
      <c r="O47" s="11"/>
      <c r="P47" s="11"/>
      <c r="Q47" s="11"/>
      <c r="R47" s="11"/>
      <c r="S47" s="11"/>
      <c r="T47" s="11"/>
      <c r="V47" s="11"/>
      <c r="W47" s="11"/>
      <c r="X47" s="11"/>
      <c r="Y47" s="11"/>
      <c r="Z47" s="11"/>
      <c r="AA47" s="11"/>
      <c r="AB47" s="11"/>
      <c r="AC47" s="11"/>
      <c r="AE47" s="11"/>
      <c r="AF47" s="11"/>
      <c r="AG47" s="11"/>
      <c r="AH47" s="11"/>
      <c r="AI47" s="11"/>
      <c r="AJ47" s="11"/>
      <c r="AK47" s="11"/>
      <c r="AL47" s="11"/>
    </row>
    <row r="48" spans="1:86" ht="18" thickBot="1">
      <c r="A48" s="11" t="s">
        <v>103</v>
      </c>
      <c r="B48" s="11"/>
      <c r="C48" s="11"/>
      <c r="D48" s="11"/>
      <c r="E48" s="11"/>
      <c r="F48" s="11"/>
      <c r="G48" s="11"/>
      <c r="H48" s="11"/>
      <c r="I48" s="11"/>
      <c r="J48" s="11"/>
      <c r="K48" s="11"/>
      <c r="M48" s="11"/>
      <c r="N48" s="11"/>
      <c r="O48" s="11"/>
      <c r="P48" s="11"/>
      <c r="Q48" s="11"/>
      <c r="R48" s="11"/>
      <c r="S48" s="11"/>
      <c r="T48" s="11"/>
      <c r="V48" s="11"/>
      <c r="W48" s="11"/>
      <c r="X48" s="11"/>
      <c r="Y48" s="11"/>
      <c r="Z48" s="11"/>
      <c r="AA48" s="11"/>
      <c r="AB48" s="11"/>
      <c r="AC48" s="11"/>
      <c r="AE48" s="11"/>
      <c r="AF48" s="11"/>
      <c r="AG48" s="11"/>
      <c r="AH48" s="11"/>
      <c r="AI48" s="11"/>
      <c r="AJ48" s="11"/>
      <c r="AK48" s="11"/>
      <c r="AL48" s="11"/>
    </row>
    <row r="49" spans="1:43" ht="66" customHeight="1" thickBot="1">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5"/>
      <c r="AN49" s="53"/>
    </row>
    <row r="50" spans="1:43" ht="18" thickBot="1">
      <c r="A50" s="11" t="s">
        <v>104</v>
      </c>
      <c r="B50" s="11"/>
      <c r="C50" s="11"/>
      <c r="D50" s="11"/>
      <c r="E50" s="11"/>
      <c r="F50" s="11"/>
      <c r="G50" s="11"/>
      <c r="H50" s="11"/>
      <c r="I50" s="11"/>
      <c r="J50" s="11"/>
      <c r="K50" s="11"/>
      <c r="M50" s="11"/>
      <c r="N50" s="11"/>
      <c r="O50" s="11"/>
      <c r="P50" s="11"/>
      <c r="Q50" s="11"/>
      <c r="R50" s="11"/>
      <c r="S50" s="11"/>
      <c r="T50" s="11"/>
      <c r="V50" s="11"/>
      <c r="W50" s="11"/>
      <c r="X50" s="11"/>
      <c r="Y50" s="11"/>
      <c r="Z50" s="11"/>
      <c r="AA50" s="11"/>
      <c r="AB50" s="11"/>
      <c r="AC50" s="11"/>
      <c r="AE50" s="11"/>
      <c r="AF50" s="11"/>
      <c r="AG50" s="11"/>
      <c r="AH50" s="11"/>
      <c r="AI50" s="11"/>
      <c r="AJ50" s="11"/>
      <c r="AK50" s="11"/>
      <c r="AL50" s="11"/>
    </row>
    <row r="51" spans="1:43" ht="66" customHeight="1" thickBot="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36"/>
      <c r="AO51" s="9" t="s">
        <v>105</v>
      </c>
      <c r="AP51" s="54"/>
    </row>
    <row r="52" spans="1:43" ht="18" thickBot="1">
      <c r="A52" s="11" t="s">
        <v>106</v>
      </c>
      <c r="B52" s="11"/>
      <c r="C52" s="11"/>
      <c r="D52" s="11"/>
      <c r="E52" s="11"/>
      <c r="F52" s="11"/>
      <c r="G52" s="11"/>
      <c r="H52" s="11"/>
      <c r="I52" s="11"/>
      <c r="J52" s="11"/>
      <c r="K52" s="11"/>
      <c r="M52" s="11"/>
      <c r="N52" s="11"/>
      <c r="O52" s="11"/>
      <c r="P52" s="11"/>
      <c r="Q52" s="11"/>
      <c r="R52" s="11"/>
      <c r="S52" s="11"/>
      <c r="T52" s="11"/>
      <c r="V52" s="11"/>
      <c r="W52" s="11"/>
      <c r="X52" s="11"/>
      <c r="Y52" s="11"/>
      <c r="Z52" s="11"/>
      <c r="AA52" s="11"/>
      <c r="AB52" s="11"/>
      <c r="AC52" s="11"/>
      <c r="AE52" s="11"/>
      <c r="AF52" s="11"/>
      <c r="AG52" s="11"/>
      <c r="AH52" s="11"/>
      <c r="AI52" s="11"/>
      <c r="AJ52" s="11"/>
      <c r="AK52" s="11"/>
      <c r="AL52" s="11"/>
    </row>
    <row r="53" spans="1:43" ht="66" customHeight="1" thickBot="1">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5"/>
      <c r="AN53" s="55" t="s">
        <v>109</v>
      </c>
      <c r="AO53" s="62" t="str">
        <f ca="1">IF(AP51=1,NOW(),"")</f>
        <v/>
      </c>
      <c r="AP53" s="62"/>
      <c r="AQ53" s="62"/>
    </row>
    <row r="54" spans="1:43" ht="18" thickBot="1">
      <c r="A54" s="11" t="s">
        <v>107</v>
      </c>
      <c r="B54" s="11"/>
      <c r="C54" s="11"/>
      <c r="D54" s="11"/>
      <c r="E54" s="11"/>
      <c r="F54" s="11"/>
      <c r="G54" s="11"/>
      <c r="H54" s="11"/>
      <c r="I54" s="11"/>
      <c r="J54" s="11"/>
      <c r="K54" s="11"/>
      <c r="M54" s="11"/>
      <c r="N54" s="11"/>
      <c r="O54" s="11"/>
      <c r="P54" s="11"/>
      <c r="Q54" s="11"/>
      <c r="R54" s="11"/>
      <c r="S54" s="11"/>
      <c r="T54" s="11"/>
      <c r="V54" s="11"/>
      <c r="W54" s="11"/>
      <c r="X54" s="11"/>
      <c r="Y54" s="11"/>
      <c r="Z54" s="11"/>
      <c r="AA54" s="11"/>
      <c r="AB54" s="11"/>
      <c r="AC54" s="11"/>
      <c r="AE54" s="11"/>
      <c r="AF54" s="11"/>
      <c r="AG54" s="11"/>
      <c r="AH54" s="11"/>
      <c r="AI54" s="11"/>
      <c r="AJ54" s="11"/>
      <c r="AK54" s="11"/>
      <c r="AL54" s="11"/>
    </row>
    <row r="55" spans="1:43" ht="66" customHeight="1" thickBot="1">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5"/>
      <c r="AN55" s="36"/>
    </row>
    <row r="56" spans="1:43">
      <c r="A56" s="36"/>
      <c r="B56" s="36"/>
      <c r="C56" s="36"/>
      <c r="D56" s="36"/>
      <c r="E56" s="36"/>
      <c r="F56" s="36"/>
      <c r="G56" s="36"/>
      <c r="H56" s="36"/>
      <c r="I56" s="36"/>
      <c r="J56" s="36"/>
      <c r="K56" s="36"/>
      <c r="M56" s="36"/>
      <c r="N56" s="36"/>
      <c r="O56" s="36"/>
      <c r="P56" s="36"/>
      <c r="Q56" s="36"/>
      <c r="R56" s="36"/>
      <c r="S56" s="36"/>
      <c r="T56" s="36"/>
      <c r="V56" s="36"/>
      <c r="W56" s="36"/>
      <c r="X56" s="36"/>
      <c r="Y56" s="36"/>
      <c r="Z56" s="36"/>
      <c r="AA56" s="36"/>
      <c r="AB56" s="36"/>
      <c r="AC56" s="36"/>
      <c r="AE56" s="36"/>
      <c r="AF56" s="36"/>
      <c r="AG56" s="36"/>
      <c r="AH56" s="36"/>
      <c r="AI56" s="36"/>
      <c r="AJ56" s="36"/>
      <c r="AK56" s="36"/>
      <c r="AL56" s="36"/>
    </row>
    <row r="57" spans="1:43">
      <c r="A57" s="36"/>
      <c r="B57" s="56"/>
      <c r="C57" s="57"/>
      <c r="D57" s="57"/>
      <c r="E57" s="57"/>
      <c r="F57" s="57"/>
      <c r="G57" s="57"/>
      <c r="H57" s="57"/>
      <c r="I57" s="57"/>
      <c r="J57" s="57"/>
      <c r="K57" s="57"/>
      <c r="M57" s="57"/>
      <c r="N57" s="57"/>
      <c r="O57" s="57"/>
      <c r="P57" s="57"/>
      <c r="Q57" s="57"/>
      <c r="R57" s="57"/>
      <c r="S57" s="57"/>
      <c r="T57" s="57"/>
      <c r="V57" s="57"/>
      <c r="W57" s="57"/>
      <c r="X57" s="57"/>
      <c r="Y57" s="57"/>
      <c r="Z57" s="57"/>
      <c r="AA57" s="57"/>
      <c r="AB57" s="57"/>
      <c r="AC57" s="57"/>
      <c r="AE57" s="57"/>
      <c r="AF57" s="57"/>
      <c r="AG57" s="57"/>
      <c r="AH57" s="57"/>
      <c r="AI57" s="57"/>
      <c r="AJ57" s="57"/>
      <c r="AK57" s="57"/>
      <c r="AL57" s="57"/>
    </row>
    <row r="58" spans="1:43">
      <c r="A58" s="36"/>
      <c r="B58" s="36"/>
      <c r="C58" s="36"/>
      <c r="D58" s="36"/>
      <c r="E58" s="36"/>
      <c r="F58" s="36"/>
      <c r="G58" s="36"/>
      <c r="H58" s="36"/>
      <c r="I58" s="36"/>
      <c r="J58" s="36"/>
      <c r="K58" s="36"/>
      <c r="M58" s="36"/>
      <c r="N58" s="36"/>
      <c r="O58" s="36"/>
      <c r="P58" s="36"/>
      <c r="Q58" s="36"/>
      <c r="R58" s="36"/>
      <c r="S58" s="36"/>
      <c r="T58" s="36"/>
      <c r="V58" s="36"/>
      <c r="W58" s="36"/>
      <c r="X58" s="36"/>
      <c r="Y58" s="36"/>
      <c r="Z58" s="36"/>
      <c r="AA58" s="36"/>
      <c r="AB58" s="36"/>
      <c r="AC58" s="36"/>
      <c r="AE58" s="36"/>
      <c r="AF58" s="36"/>
      <c r="AG58" s="36"/>
      <c r="AH58" s="36"/>
      <c r="AI58" s="36"/>
      <c r="AJ58" s="36"/>
      <c r="AK58" s="36"/>
      <c r="AL58" s="36"/>
    </row>
    <row r="59" spans="1:43">
      <c r="A59" s="36"/>
      <c r="B59" s="36"/>
      <c r="C59" s="36"/>
      <c r="D59" s="36"/>
      <c r="E59" s="36"/>
      <c r="F59" s="36"/>
      <c r="G59" s="36"/>
      <c r="H59" s="36"/>
      <c r="I59" s="36"/>
      <c r="J59" s="36"/>
      <c r="K59" s="36"/>
      <c r="M59" s="36"/>
      <c r="N59" s="36"/>
      <c r="O59" s="36"/>
      <c r="P59" s="36"/>
      <c r="Q59" s="36"/>
      <c r="R59" s="36"/>
      <c r="S59" s="36"/>
      <c r="T59" s="36"/>
      <c r="V59" s="36"/>
      <c r="W59" s="36"/>
      <c r="X59" s="36"/>
      <c r="Y59" s="36"/>
      <c r="Z59" s="36"/>
      <c r="AA59" s="36"/>
      <c r="AB59" s="36"/>
      <c r="AC59" s="36"/>
      <c r="AE59" s="36"/>
      <c r="AF59" s="36"/>
      <c r="AG59" s="36"/>
      <c r="AH59" s="36"/>
      <c r="AI59" s="36"/>
      <c r="AJ59" s="36"/>
      <c r="AK59" s="36"/>
      <c r="AL59" s="36"/>
    </row>
  </sheetData>
  <mergeCells count="29">
    <mergeCell ref="A31:AM31"/>
    <mergeCell ref="A1:AM1"/>
    <mergeCell ref="A5:C5"/>
    <mergeCell ref="A7:C7"/>
    <mergeCell ref="D7:AM7"/>
    <mergeCell ref="D8:L8"/>
    <mergeCell ref="M8:U8"/>
    <mergeCell ref="V8:AD8"/>
    <mergeCell ref="AE8:AM8"/>
    <mergeCell ref="A9:A11"/>
    <mergeCell ref="A12:A14"/>
    <mergeCell ref="A15:A19"/>
    <mergeCell ref="A20:A23"/>
    <mergeCell ref="A24:A30"/>
    <mergeCell ref="A34:C34"/>
    <mergeCell ref="A36:C36"/>
    <mergeCell ref="L36:AM36"/>
    <mergeCell ref="D37:L37"/>
    <mergeCell ref="M37:U37"/>
    <mergeCell ref="V37:AD37"/>
    <mergeCell ref="AE37:AM37"/>
    <mergeCell ref="AO53:AQ53"/>
    <mergeCell ref="A55:AM55"/>
    <mergeCell ref="A38:A43"/>
    <mergeCell ref="A44:A45"/>
    <mergeCell ref="A47:C47"/>
    <mergeCell ref="A49:AM49"/>
    <mergeCell ref="A51:AM51"/>
    <mergeCell ref="A53:AM53"/>
  </mergeCells>
  <phoneticPr fontId="3"/>
  <conditionalFormatting sqref="A1:AM1048576">
    <cfRule type="cellIs" dxfId="63" priority="12" stopIfTrue="1" operator="equal">
      <formula>"⑤"</formula>
    </cfRule>
    <cfRule type="cellIs" dxfId="62" priority="13" stopIfTrue="1" operator="equal">
      <formula>"④"</formula>
    </cfRule>
    <cfRule type="cellIs" dxfId="61" priority="14" stopIfTrue="1" operator="equal">
      <formula>"③"</formula>
    </cfRule>
    <cfRule type="cellIs" dxfId="60" priority="15" stopIfTrue="1" operator="equal">
      <formula>"②"</formula>
    </cfRule>
    <cfRule type="cellIs" dxfId="59" priority="16" stopIfTrue="1" operator="equal">
      <formula>"①"</formula>
    </cfRule>
  </conditionalFormatting>
  <conditionalFormatting sqref="A2:C3">
    <cfRule type="cellIs" dxfId="58" priority="7" stopIfTrue="1" operator="equal">
      <formula>"⑤"</formula>
    </cfRule>
    <cfRule type="cellIs" dxfId="57" priority="8" stopIfTrue="1" operator="equal">
      <formula>"④"</formula>
    </cfRule>
    <cfRule type="cellIs" dxfId="56" priority="9" stopIfTrue="1" operator="equal">
      <formula>"③"</formula>
    </cfRule>
    <cfRule type="cellIs" dxfId="55" priority="10" stopIfTrue="1" operator="equal">
      <formula>"②"</formula>
    </cfRule>
    <cfRule type="cellIs" dxfId="54" priority="11" stopIfTrue="1" operator="equal">
      <formula>"①"</formula>
    </cfRule>
  </conditionalFormatting>
  <conditionalFormatting sqref="AN9:AN30">
    <cfRule type="expression" dxfId="53" priority="6">
      <formula>$AP$3=1</formula>
    </cfRule>
  </conditionalFormatting>
  <conditionalFormatting sqref="AN38:AN45">
    <cfRule type="expression" dxfId="52" priority="5">
      <formula>$AP$3=1</formula>
    </cfRule>
  </conditionalFormatting>
  <conditionalFormatting sqref="A49:AM49">
    <cfRule type="expression" dxfId="51" priority="4">
      <formula>$AP$3=1</formula>
    </cfRule>
  </conditionalFormatting>
  <conditionalFormatting sqref="A51:AM51">
    <cfRule type="expression" dxfId="50" priority="3">
      <formula>$AP$3=1</formula>
    </cfRule>
  </conditionalFormatting>
  <conditionalFormatting sqref="A53:AM53">
    <cfRule type="expression" dxfId="49" priority="2">
      <formula>$AP$3=1</formula>
    </cfRule>
  </conditionalFormatting>
  <conditionalFormatting sqref="A55:AM55">
    <cfRule type="expression" dxfId="48" priority="1">
      <formula>$AP$3=1</formula>
    </cfRule>
  </conditionalFormatting>
  <dataValidations count="3">
    <dataValidation type="whole" showInputMessage="1" showErrorMessage="1" errorTitle="入力エラー" error="１～５の値を入力してください。" sqref="AN9:AQ23 AN26:AQ30 AN38:AQ45" xr:uid="{00000000-0002-0000-0000-000000000000}">
      <formula1>1</formula1>
      <formula2>5</formula2>
    </dataValidation>
    <dataValidation type="whole" allowBlank="1" showInputMessage="1" showErrorMessage="1" errorTitle="エラー" error="入力は１のみ" sqref="AP51 AP3" xr:uid="{00000000-0002-0000-0000-000001000000}">
      <formula1>1</formula1>
      <formula2>1</formula2>
    </dataValidation>
    <dataValidation type="whole" allowBlank="1" showInputMessage="1" showErrorMessage="1" errorTitle="入力エラー" error="１～５の値を入力してください。" sqref="AN24:AQ25" xr:uid="{00000000-0002-0000-0000-000002000000}">
      <formula1>1</formula1>
      <formula2>5</formula2>
    </dataValidation>
  </dataValidations>
  <pageMargins left="0.59055118110236227" right="0.59055118110236227" top="0.78740157480314965" bottom="0.78740157480314965" header="0.51181102362204722" footer="0.51181102362204722"/>
  <pageSetup paperSize="9" scale="62" orientation="landscape" r:id="rId1"/>
  <headerFooter alignWithMargins="0"/>
  <rowBreaks count="1" manualBreakCount="1">
    <brk id="30" max="42" man="1"/>
  </rowBreaks>
  <colBreaks count="1" manualBreakCount="1">
    <brk id="43" max="5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59"/>
  <sheetViews>
    <sheetView view="pageBreakPreview" zoomScaleNormal="100" zoomScaleSheetLayoutView="100" workbookViewId="0">
      <selection activeCell="C39" sqref="C39"/>
    </sheetView>
  </sheetViews>
  <sheetFormatPr defaultRowHeight="13.5"/>
  <cols>
    <col min="1" max="1" width="21.125" style="1" customWidth="1"/>
    <col min="2" max="2" width="34.75" style="1" customWidth="1"/>
    <col min="3" max="3" width="90.75" style="1" customWidth="1"/>
    <col min="4" max="4" width="2.25" style="1" hidden="1" customWidth="1"/>
    <col min="5" max="5" width="0.625" style="1" hidden="1" customWidth="1"/>
    <col min="6" max="6" width="2.25" style="1" hidden="1" customWidth="1"/>
    <col min="7" max="7" width="0.625" style="1" hidden="1" customWidth="1"/>
    <col min="8" max="8" width="2.25" style="1" hidden="1" customWidth="1"/>
    <col min="9" max="9" width="0.625" style="1" hidden="1" customWidth="1"/>
    <col min="10" max="10" width="2.25" style="1" hidden="1" customWidth="1"/>
    <col min="11" max="11" width="0.625" style="1" hidden="1" customWidth="1"/>
    <col min="12" max="13" width="2.25" style="1" hidden="1" customWidth="1"/>
    <col min="14" max="14" width="0.625" style="1" hidden="1" customWidth="1"/>
    <col min="15" max="15" width="2.25" style="1" hidden="1" customWidth="1"/>
    <col min="16" max="16" width="0.625" style="1" hidden="1" customWidth="1"/>
    <col min="17" max="17" width="2.25" style="1" hidden="1" customWidth="1"/>
    <col min="18" max="18" width="0.625" style="1" hidden="1" customWidth="1"/>
    <col min="19" max="19" width="2.25" style="1" hidden="1" customWidth="1"/>
    <col min="20" max="20" width="0.625" style="1" hidden="1" customWidth="1"/>
    <col min="21" max="22" width="2.25" style="1" hidden="1" customWidth="1"/>
    <col min="23" max="23" width="0.625" style="1" hidden="1" customWidth="1"/>
    <col min="24" max="24" width="2.25" style="1" hidden="1" customWidth="1"/>
    <col min="25" max="25" width="0.625" style="1" hidden="1" customWidth="1"/>
    <col min="26" max="26" width="2.25" style="1" hidden="1" customWidth="1"/>
    <col min="27" max="27" width="0.625" style="1" hidden="1" customWidth="1"/>
    <col min="28" max="28" width="2.25" style="1" hidden="1" customWidth="1"/>
    <col min="29" max="29" width="0.625" style="1" hidden="1" customWidth="1"/>
    <col min="30" max="31" width="2.25" style="1" hidden="1" customWidth="1"/>
    <col min="32" max="32" width="0.625" style="1" hidden="1" customWidth="1"/>
    <col min="33" max="33" width="2.25" style="1" hidden="1" customWidth="1"/>
    <col min="34" max="34" width="0.625" style="1" hidden="1" customWidth="1"/>
    <col min="35" max="35" width="2.25" style="1" hidden="1" customWidth="1"/>
    <col min="36" max="36" width="0.625" style="1" hidden="1" customWidth="1"/>
    <col min="37" max="37" width="2.25" style="1" hidden="1" customWidth="1"/>
    <col min="38" max="38" width="5" style="1" hidden="1" customWidth="1"/>
    <col min="39" max="39" width="10.875" style="1" hidden="1" customWidth="1"/>
    <col min="40" max="43" width="12.5" style="1" customWidth="1"/>
    <col min="44" max="44" width="8.25" style="1" customWidth="1"/>
    <col min="45" max="16384" width="9" style="1"/>
  </cols>
  <sheetData>
    <row r="1" spans="1:86" ht="34.5" customHeight="1">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1:86" ht="34.5" customHeight="1">
      <c r="A2" s="2" t="s">
        <v>110</v>
      </c>
      <c r="B2" s="3"/>
      <c r="C2" s="4" t="str">
        <f>IF(AP3=1,"教職課程を辞退します。","")</f>
        <v/>
      </c>
      <c r="D2" s="3"/>
      <c r="E2" s="3"/>
      <c r="F2" s="3"/>
      <c r="G2" s="3"/>
      <c r="H2" s="3"/>
      <c r="I2" s="3"/>
      <c r="J2" s="3"/>
      <c r="K2" s="3"/>
      <c r="M2" s="3"/>
      <c r="N2" s="3"/>
      <c r="O2" s="3"/>
      <c r="P2" s="3"/>
      <c r="Q2" s="3"/>
      <c r="R2" s="3"/>
      <c r="S2" s="3"/>
      <c r="T2" s="3"/>
      <c r="V2" s="3"/>
      <c r="W2" s="3"/>
      <c r="X2" s="3"/>
      <c r="Y2" s="3"/>
      <c r="Z2" s="3"/>
      <c r="AA2" s="3"/>
      <c r="AB2" s="3"/>
      <c r="AC2" s="3"/>
      <c r="AE2" s="3"/>
      <c r="AF2" s="3"/>
      <c r="AG2" s="3"/>
      <c r="AH2" s="3"/>
      <c r="AI2" s="3"/>
      <c r="AJ2" s="3"/>
      <c r="AK2" s="3"/>
      <c r="AL2" s="3"/>
      <c r="AM2" s="5"/>
    </row>
    <row r="3" spans="1:86" ht="27" customHeight="1">
      <c r="A3" s="6" t="s">
        <v>116</v>
      </c>
      <c r="B3" s="6"/>
      <c r="C3" s="6"/>
      <c r="D3" s="6"/>
      <c r="E3" s="7"/>
      <c r="F3" s="7"/>
      <c r="G3" s="7"/>
      <c r="H3" s="8"/>
      <c r="AO3" s="9" t="s">
        <v>1</v>
      </c>
      <c r="AP3" s="10"/>
    </row>
    <row r="4" spans="1:86" ht="9" customHeight="1">
      <c r="A4" s="6"/>
      <c r="B4" s="3"/>
      <c r="C4" s="3"/>
      <c r="D4" s="3"/>
      <c r="E4" s="3"/>
      <c r="F4" s="3"/>
      <c r="G4" s="3"/>
      <c r="H4" s="3"/>
      <c r="I4" s="3"/>
      <c r="J4" s="3"/>
      <c r="K4" s="3"/>
      <c r="M4" s="3"/>
      <c r="N4" s="3"/>
      <c r="O4" s="3"/>
      <c r="P4" s="3"/>
      <c r="Q4" s="3"/>
      <c r="R4" s="3"/>
      <c r="S4" s="3"/>
      <c r="T4" s="3"/>
      <c r="V4" s="3"/>
      <c r="W4" s="3"/>
      <c r="X4" s="3"/>
      <c r="Y4" s="3"/>
      <c r="Z4" s="3"/>
      <c r="AA4" s="3"/>
      <c r="AB4" s="3"/>
      <c r="AC4" s="3"/>
      <c r="AE4" s="3"/>
      <c r="AF4" s="3"/>
      <c r="AG4" s="3"/>
      <c r="AH4" s="3"/>
      <c r="AI4" s="3"/>
      <c r="AJ4" s="3"/>
      <c r="AK4" s="3"/>
      <c r="AL4" s="3"/>
    </row>
    <row r="5" spans="1:86" ht="24.75" customHeight="1">
      <c r="A5" s="70" t="s">
        <v>2</v>
      </c>
      <c r="B5" s="70"/>
      <c r="C5" s="70"/>
      <c r="D5" s="58"/>
      <c r="E5" s="58"/>
      <c r="F5" s="58"/>
      <c r="G5" s="58"/>
      <c r="H5" s="58"/>
      <c r="I5" s="58"/>
      <c r="J5" s="58"/>
      <c r="K5" s="58"/>
      <c r="M5" s="58"/>
      <c r="N5" s="58"/>
      <c r="O5" s="58"/>
      <c r="P5" s="58"/>
      <c r="Q5" s="58"/>
      <c r="R5" s="58"/>
      <c r="S5" s="58"/>
      <c r="T5" s="58"/>
      <c r="V5" s="58"/>
      <c r="W5" s="58"/>
      <c r="X5" s="58"/>
      <c r="Y5" s="58"/>
      <c r="Z5" s="58"/>
      <c r="AA5" s="58"/>
      <c r="AB5" s="58"/>
      <c r="AC5" s="58"/>
      <c r="AE5" s="58"/>
      <c r="AF5" s="58"/>
      <c r="AG5" s="58"/>
      <c r="AH5" s="58"/>
      <c r="AI5" s="58"/>
      <c r="AJ5" s="58"/>
      <c r="AK5" s="58"/>
      <c r="AL5" s="58"/>
    </row>
    <row r="6" spans="1:86" ht="9.75" customHeight="1" thickBot="1">
      <c r="A6" s="12"/>
      <c r="B6" s="12"/>
    </row>
    <row r="7" spans="1:86" s="14" customFormat="1" ht="23.25" customHeight="1">
      <c r="A7" s="71" t="s">
        <v>3</v>
      </c>
      <c r="B7" s="72"/>
      <c r="C7" s="73"/>
      <c r="D7" s="81" t="s">
        <v>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c r="AN7" s="13" t="s">
        <v>5</v>
      </c>
      <c r="AO7" s="13"/>
      <c r="AP7" s="13"/>
      <c r="AQ7" s="13"/>
    </row>
    <row r="8" spans="1:86" s="20" customFormat="1" ht="23.25" customHeight="1">
      <c r="A8" s="15" t="s">
        <v>6</v>
      </c>
      <c r="B8" s="16" t="s">
        <v>6</v>
      </c>
      <c r="C8" s="16" t="s">
        <v>7</v>
      </c>
      <c r="D8" s="76" t="s">
        <v>8</v>
      </c>
      <c r="E8" s="77"/>
      <c r="F8" s="77"/>
      <c r="G8" s="77"/>
      <c r="H8" s="77"/>
      <c r="I8" s="77"/>
      <c r="J8" s="77"/>
      <c r="K8" s="77"/>
      <c r="L8" s="78"/>
      <c r="M8" s="76" t="s">
        <v>9</v>
      </c>
      <c r="N8" s="77"/>
      <c r="O8" s="77"/>
      <c r="P8" s="77"/>
      <c r="Q8" s="77"/>
      <c r="R8" s="77"/>
      <c r="S8" s="77"/>
      <c r="T8" s="77"/>
      <c r="U8" s="78"/>
      <c r="V8" s="76" t="s">
        <v>10</v>
      </c>
      <c r="W8" s="77"/>
      <c r="X8" s="77"/>
      <c r="Y8" s="77"/>
      <c r="Z8" s="77"/>
      <c r="AA8" s="77"/>
      <c r="AB8" s="77"/>
      <c r="AC8" s="77"/>
      <c r="AD8" s="78"/>
      <c r="AE8" s="76" t="s">
        <v>11</v>
      </c>
      <c r="AF8" s="77"/>
      <c r="AG8" s="77"/>
      <c r="AH8" s="77"/>
      <c r="AI8" s="77"/>
      <c r="AJ8" s="77"/>
      <c r="AK8" s="77"/>
      <c r="AL8" s="77"/>
      <c r="AM8" s="79"/>
      <c r="AN8" s="17" t="s">
        <v>8</v>
      </c>
      <c r="AO8" s="18" t="s">
        <v>9</v>
      </c>
      <c r="AP8" s="18" t="s">
        <v>10</v>
      </c>
      <c r="AQ8" s="18" t="s">
        <v>115</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s="29" customFormat="1" ht="23.25" customHeight="1">
      <c r="A9" s="66" t="s">
        <v>12</v>
      </c>
      <c r="B9" s="21" t="s">
        <v>13</v>
      </c>
      <c r="C9" s="22" t="s">
        <v>14</v>
      </c>
      <c r="D9" s="23" t="str">
        <f>IF(AN9=1,"①","１")</f>
        <v>１</v>
      </c>
      <c r="E9" s="24" t="s">
        <v>15</v>
      </c>
      <c r="F9" s="24" t="str">
        <f>IF(AN9=2,"②","２")</f>
        <v>２</v>
      </c>
      <c r="G9" s="24" t="s">
        <v>15</v>
      </c>
      <c r="H9" s="24" t="str">
        <f>IF(AN9=3,"③","３")</f>
        <v>３</v>
      </c>
      <c r="I9" s="24" t="s">
        <v>15</v>
      </c>
      <c r="J9" s="24" t="str">
        <f>IF(AN9=4,"④","４")</f>
        <v>４</v>
      </c>
      <c r="K9" s="24" t="s">
        <v>15</v>
      </c>
      <c r="L9" s="25" t="str">
        <f>IF(AN9=5,"⑤","５")</f>
        <v>５</v>
      </c>
      <c r="M9" s="23" t="str">
        <f>IF(AO9=1,"①","１")</f>
        <v>１</v>
      </c>
      <c r="N9" s="24" t="s">
        <v>15</v>
      </c>
      <c r="O9" s="24" t="str">
        <f>IF(AO9=2,"②","２")</f>
        <v>２</v>
      </c>
      <c r="P9" s="24" t="s">
        <v>15</v>
      </c>
      <c r="Q9" s="24" t="str">
        <f>IF(AO9=3,"③","３")</f>
        <v>３</v>
      </c>
      <c r="R9" s="24" t="s">
        <v>15</v>
      </c>
      <c r="S9" s="24" t="str">
        <f>IF(AO9=4,"④","４")</f>
        <v>４</v>
      </c>
      <c r="T9" s="24" t="s">
        <v>15</v>
      </c>
      <c r="U9" s="25" t="str">
        <f>IF(AO9=5,"⑤","５")</f>
        <v>５</v>
      </c>
      <c r="V9" s="23" t="str">
        <f>IF(AP9=1,"①","１")</f>
        <v>１</v>
      </c>
      <c r="W9" s="24" t="s">
        <v>15</v>
      </c>
      <c r="X9" s="24" t="str">
        <f>IF(AP9=2,"②","２")</f>
        <v>２</v>
      </c>
      <c r="Y9" s="24" t="s">
        <v>15</v>
      </c>
      <c r="Z9" s="24" t="str">
        <f>IF(AP9=3,"③","３")</f>
        <v>３</v>
      </c>
      <c r="AA9" s="24" t="s">
        <v>15</v>
      </c>
      <c r="AB9" s="24" t="str">
        <f>IF(AP9=4,"④","４")</f>
        <v>４</v>
      </c>
      <c r="AC9" s="24" t="s">
        <v>15</v>
      </c>
      <c r="AD9" s="25" t="str">
        <f>IF(AP9=5,"⑤","５")</f>
        <v>５</v>
      </c>
      <c r="AE9" s="23" t="str">
        <f>IF(AQ9=1,"①","１")</f>
        <v>１</v>
      </c>
      <c r="AF9" s="24" t="s">
        <v>15</v>
      </c>
      <c r="AG9" s="24" t="str">
        <f>IF(AQ9=2,"②","２")</f>
        <v>２</v>
      </c>
      <c r="AH9" s="24" t="s">
        <v>15</v>
      </c>
      <c r="AI9" s="24" t="str">
        <f>IF(AQ9=3,"③","３")</f>
        <v>３</v>
      </c>
      <c r="AJ9" s="24" t="s">
        <v>15</v>
      </c>
      <c r="AK9" s="24" t="str">
        <f>IF(AQ9=4,"④","４")</f>
        <v>４</v>
      </c>
      <c r="AL9" s="24" t="s">
        <v>15</v>
      </c>
      <c r="AM9" s="26" t="str">
        <f>IF(AQ9=5,"⑤","５")</f>
        <v>５</v>
      </c>
      <c r="AN9" s="27"/>
      <c r="AO9" s="61"/>
      <c r="AP9" s="61"/>
      <c r="AQ9" s="61"/>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row>
    <row r="10" spans="1:86" s="29" customFormat="1" ht="23.25" customHeight="1">
      <c r="A10" s="67"/>
      <c r="B10" s="21" t="s">
        <v>21</v>
      </c>
      <c r="C10" s="30" t="s">
        <v>22</v>
      </c>
      <c r="D10" s="23" t="str">
        <f t="shared" ref="D10:D44" si="0">IF(AN10=1,"①","１")</f>
        <v>１</v>
      </c>
      <c r="E10" s="24" t="s">
        <v>15</v>
      </c>
      <c r="F10" s="24" t="str">
        <f t="shared" ref="F10:F45" si="1">IF(AN10=2,"②","２")</f>
        <v>２</v>
      </c>
      <c r="G10" s="24" t="s">
        <v>15</v>
      </c>
      <c r="H10" s="24" t="str">
        <f t="shared" ref="H10:H45" si="2">IF(AN10=3,"③","３")</f>
        <v>３</v>
      </c>
      <c r="I10" s="24" t="s">
        <v>15</v>
      </c>
      <c r="J10" s="24" t="str">
        <f t="shared" ref="J10:J45" si="3">IF(AN10=4,"④","４")</f>
        <v>４</v>
      </c>
      <c r="K10" s="24" t="s">
        <v>15</v>
      </c>
      <c r="L10" s="25" t="str">
        <f t="shared" ref="L10:L45" si="4">IF(AN10=5,"⑤","５")</f>
        <v>５</v>
      </c>
      <c r="M10" s="23" t="str">
        <f t="shared" ref="M10:M45" si="5">IF(AO10=1,"①","１")</f>
        <v>１</v>
      </c>
      <c r="N10" s="24" t="s">
        <v>15</v>
      </c>
      <c r="O10" s="24" t="str">
        <f t="shared" ref="O10:O45" si="6">IF(AO10=2,"②","２")</f>
        <v>２</v>
      </c>
      <c r="P10" s="24" t="s">
        <v>15</v>
      </c>
      <c r="Q10" s="24" t="str">
        <f t="shared" ref="Q10:Q44" si="7">IF(AO10=3,"③","３")</f>
        <v>３</v>
      </c>
      <c r="R10" s="24" t="s">
        <v>15</v>
      </c>
      <c r="S10" s="24" t="str">
        <f t="shared" ref="S10:S45" si="8">IF(AO10=4,"④","４")</f>
        <v>４</v>
      </c>
      <c r="T10" s="24" t="s">
        <v>15</v>
      </c>
      <c r="U10" s="25" t="str">
        <f t="shared" ref="U10:U45" si="9">IF(AO10=5,"⑤","５")</f>
        <v>５</v>
      </c>
      <c r="V10" s="23" t="str">
        <f t="shared" ref="V10:V45" si="10">IF(AP10=1,"①","１")</f>
        <v>１</v>
      </c>
      <c r="W10" s="24" t="s">
        <v>15</v>
      </c>
      <c r="X10" s="24" t="str">
        <f t="shared" ref="X10:X45" si="11">IF(AP10=2,"②","２")</f>
        <v>２</v>
      </c>
      <c r="Y10" s="24" t="s">
        <v>15</v>
      </c>
      <c r="Z10" s="24" t="str">
        <f t="shared" ref="Z10:Z44" si="12">IF(AP10=3,"③","３")</f>
        <v>３</v>
      </c>
      <c r="AA10" s="24" t="s">
        <v>15</v>
      </c>
      <c r="AB10" s="24" t="str">
        <f t="shared" ref="AB10:AB45" si="13">IF(AP10=4,"④","４")</f>
        <v>４</v>
      </c>
      <c r="AC10" s="24" t="s">
        <v>15</v>
      </c>
      <c r="AD10" s="25" t="str">
        <f t="shared" ref="AD10:AD45" si="14">IF(AP10=5,"⑤","５")</f>
        <v>５</v>
      </c>
      <c r="AE10" s="23" t="str">
        <f t="shared" ref="AE10:AE45" si="15">IF(AQ10=1,"①","１")</f>
        <v>１</v>
      </c>
      <c r="AF10" s="24" t="s">
        <v>15</v>
      </c>
      <c r="AG10" s="24" t="str">
        <f t="shared" ref="AG10:AG45" si="16">IF(AQ10=2,"②","２")</f>
        <v>２</v>
      </c>
      <c r="AH10" s="24" t="s">
        <v>15</v>
      </c>
      <c r="AI10" s="24" t="str">
        <f t="shared" ref="AI10:AI45" si="17">IF(AQ10=3,"③","３")</f>
        <v>３</v>
      </c>
      <c r="AJ10" s="24" t="s">
        <v>15</v>
      </c>
      <c r="AK10" s="24" t="str">
        <f t="shared" ref="AK10:AK44" si="18">IF(AQ10=4,"④","４")</f>
        <v>４</v>
      </c>
      <c r="AL10" s="24" t="s">
        <v>15</v>
      </c>
      <c r="AM10" s="26" t="str">
        <f t="shared" ref="AM10:AM45" si="19">IF(AQ10=5,"⑤","５")</f>
        <v>５</v>
      </c>
      <c r="AN10" s="27"/>
      <c r="AO10" s="61"/>
      <c r="AP10" s="61"/>
      <c r="AQ10" s="61"/>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row>
    <row r="11" spans="1:86" s="29" customFormat="1" ht="23.25" customHeight="1">
      <c r="A11" s="67"/>
      <c r="B11" s="21" t="s">
        <v>25</v>
      </c>
      <c r="C11" s="30" t="s">
        <v>26</v>
      </c>
      <c r="D11" s="23" t="str">
        <f t="shared" si="0"/>
        <v>１</v>
      </c>
      <c r="E11" s="24" t="s">
        <v>15</v>
      </c>
      <c r="F11" s="24" t="str">
        <f t="shared" si="1"/>
        <v>２</v>
      </c>
      <c r="G11" s="24" t="s">
        <v>15</v>
      </c>
      <c r="H11" s="24" t="str">
        <f t="shared" si="2"/>
        <v>３</v>
      </c>
      <c r="I11" s="24" t="s">
        <v>15</v>
      </c>
      <c r="J11" s="24" t="str">
        <f t="shared" si="3"/>
        <v>４</v>
      </c>
      <c r="K11" s="24" t="s">
        <v>15</v>
      </c>
      <c r="L11" s="25" t="str">
        <f t="shared" si="4"/>
        <v>５</v>
      </c>
      <c r="M11" s="23" t="str">
        <f t="shared" si="5"/>
        <v>１</v>
      </c>
      <c r="N11" s="24" t="s">
        <v>15</v>
      </c>
      <c r="O11" s="24" t="str">
        <f t="shared" si="6"/>
        <v>２</v>
      </c>
      <c r="P11" s="24" t="s">
        <v>15</v>
      </c>
      <c r="Q11" s="24" t="str">
        <f t="shared" si="7"/>
        <v>３</v>
      </c>
      <c r="R11" s="24" t="s">
        <v>15</v>
      </c>
      <c r="S11" s="24" t="str">
        <f t="shared" si="8"/>
        <v>４</v>
      </c>
      <c r="T11" s="24" t="s">
        <v>15</v>
      </c>
      <c r="U11" s="25" t="str">
        <f t="shared" si="9"/>
        <v>５</v>
      </c>
      <c r="V11" s="23" t="str">
        <f t="shared" si="10"/>
        <v>１</v>
      </c>
      <c r="W11" s="24" t="s">
        <v>15</v>
      </c>
      <c r="X11" s="24" t="str">
        <f t="shared" si="11"/>
        <v>２</v>
      </c>
      <c r="Y11" s="24" t="s">
        <v>15</v>
      </c>
      <c r="Z11" s="24" t="str">
        <f t="shared" si="12"/>
        <v>３</v>
      </c>
      <c r="AA11" s="24" t="s">
        <v>15</v>
      </c>
      <c r="AB11" s="24" t="str">
        <f t="shared" si="13"/>
        <v>４</v>
      </c>
      <c r="AC11" s="24" t="s">
        <v>15</v>
      </c>
      <c r="AD11" s="25" t="str">
        <f t="shared" si="14"/>
        <v>５</v>
      </c>
      <c r="AE11" s="23" t="str">
        <f t="shared" si="15"/>
        <v>１</v>
      </c>
      <c r="AF11" s="24" t="s">
        <v>15</v>
      </c>
      <c r="AG11" s="24" t="str">
        <f t="shared" si="16"/>
        <v>２</v>
      </c>
      <c r="AH11" s="24" t="s">
        <v>15</v>
      </c>
      <c r="AI11" s="24" t="str">
        <f t="shared" si="17"/>
        <v>３</v>
      </c>
      <c r="AJ11" s="24" t="s">
        <v>15</v>
      </c>
      <c r="AK11" s="24" t="str">
        <f t="shared" si="18"/>
        <v>４</v>
      </c>
      <c r="AL11" s="24" t="s">
        <v>15</v>
      </c>
      <c r="AM11" s="26" t="str">
        <f t="shared" si="19"/>
        <v>５</v>
      </c>
      <c r="AN11" s="27"/>
      <c r="AO11" s="61"/>
      <c r="AP11" s="61"/>
      <c r="AQ11" s="61"/>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row>
    <row r="12" spans="1:86" s="29" customFormat="1" ht="23.25" customHeight="1">
      <c r="A12" s="66" t="s">
        <v>27</v>
      </c>
      <c r="B12" s="21" t="s">
        <v>28</v>
      </c>
      <c r="C12" s="30" t="s">
        <v>29</v>
      </c>
      <c r="D12" s="23" t="str">
        <f t="shared" si="0"/>
        <v>１</v>
      </c>
      <c r="E12" s="24" t="s">
        <v>15</v>
      </c>
      <c r="F12" s="24" t="str">
        <f t="shared" si="1"/>
        <v>２</v>
      </c>
      <c r="G12" s="24" t="s">
        <v>15</v>
      </c>
      <c r="H12" s="24" t="str">
        <f t="shared" si="2"/>
        <v>３</v>
      </c>
      <c r="I12" s="24" t="s">
        <v>15</v>
      </c>
      <c r="J12" s="24" t="str">
        <f t="shared" si="3"/>
        <v>４</v>
      </c>
      <c r="K12" s="24" t="s">
        <v>15</v>
      </c>
      <c r="L12" s="25" t="str">
        <f t="shared" si="4"/>
        <v>５</v>
      </c>
      <c r="M12" s="23" t="str">
        <f t="shared" si="5"/>
        <v>１</v>
      </c>
      <c r="N12" s="24" t="s">
        <v>15</v>
      </c>
      <c r="O12" s="24" t="str">
        <f t="shared" si="6"/>
        <v>２</v>
      </c>
      <c r="P12" s="24" t="s">
        <v>15</v>
      </c>
      <c r="Q12" s="24" t="str">
        <f t="shared" si="7"/>
        <v>３</v>
      </c>
      <c r="R12" s="24" t="s">
        <v>15</v>
      </c>
      <c r="S12" s="24" t="str">
        <f t="shared" si="8"/>
        <v>４</v>
      </c>
      <c r="T12" s="24" t="s">
        <v>15</v>
      </c>
      <c r="U12" s="25" t="str">
        <f t="shared" si="9"/>
        <v>５</v>
      </c>
      <c r="V12" s="23" t="str">
        <f t="shared" si="10"/>
        <v>１</v>
      </c>
      <c r="W12" s="24" t="s">
        <v>15</v>
      </c>
      <c r="X12" s="24" t="str">
        <f t="shared" si="11"/>
        <v>２</v>
      </c>
      <c r="Y12" s="24" t="s">
        <v>15</v>
      </c>
      <c r="Z12" s="24" t="str">
        <f t="shared" si="12"/>
        <v>３</v>
      </c>
      <c r="AA12" s="24" t="s">
        <v>15</v>
      </c>
      <c r="AB12" s="24" t="str">
        <f t="shared" si="13"/>
        <v>４</v>
      </c>
      <c r="AC12" s="24" t="s">
        <v>15</v>
      </c>
      <c r="AD12" s="25" t="str">
        <f t="shared" si="14"/>
        <v>５</v>
      </c>
      <c r="AE12" s="23" t="str">
        <f t="shared" si="15"/>
        <v>１</v>
      </c>
      <c r="AF12" s="24" t="s">
        <v>15</v>
      </c>
      <c r="AG12" s="24" t="str">
        <f t="shared" si="16"/>
        <v>２</v>
      </c>
      <c r="AH12" s="24" t="s">
        <v>15</v>
      </c>
      <c r="AI12" s="24" t="str">
        <f t="shared" si="17"/>
        <v>３</v>
      </c>
      <c r="AJ12" s="24" t="s">
        <v>15</v>
      </c>
      <c r="AK12" s="24" t="str">
        <f t="shared" si="18"/>
        <v>４</v>
      </c>
      <c r="AL12" s="24" t="s">
        <v>15</v>
      </c>
      <c r="AM12" s="26" t="str">
        <f t="shared" si="19"/>
        <v>５</v>
      </c>
      <c r="AN12" s="27"/>
      <c r="AO12" s="61"/>
      <c r="AP12" s="61"/>
      <c r="AQ12" s="61"/>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row>
    <row r="13" spans="1:86" s="29" customFormat="1" ht="23.25" customHeight="1">
      <c r="A13" s="67"/>
      <c r="B13" s="21" t="s">
        <v>31</v>
      </c>
      <c r="C13" s="30" t="s">
        <v>32</v>
      </c>
      <c r="D13" s="23" t="str">
        <f t="shared" si="0"/>
        <v>１</v>
      </c>
      <c r="E13" s="24" t="s">
        <v>15</v>
      </c>
      <c r="F13" s="24" t="str">
        <f t="shared" si="1"/>
        <v>２</v>
      </c>
      <c r="G13" s="24" t="s">
        <v>15</v>
      </c>
      <c r="H13" s="24" t="str">
        <f t="shared" si="2"/>
        <v>３</v>
      </c>
      <c r="I13" s="24" t="s">
        <v>15</v>
      </c>
      <c r="J13" s="24" t="str">
        <f t="shared" si="3"/>
        <v>４</v>
      </c>
      <c r="K13" s="24" t="s">
        <v>15</v>
      </c>
      <c r="L13" s="25" t="str">
        <f t="shared" si="4"/>
        <v>５</v>
      </c>
      <c r="M13" s="23" t="str">
        <f t="shared" si="5"/>
        <v>１</v>
      </c>
      <c r="N13" s="24" t="s">
        <v>15</v>
      </c>
      <c r="O13" s="24" t="str">
        <f t="shared" si="6"/>
        <v>２</v>
      </c>
      <c r="P13" s="24" t="s">
        <v>15</v>
      </c>
      <c r="Q13" s="24" t="str">
        <f t="shared" si="7"/>
        <v>３</v>
      </c>
      <c r="R13" s="24" t="s">
        <v>15</v>
      </c>
      <c r="S13" s="24" t="str">
        <f t="shared" si="8"/>
        <v>４</v>
      </c>
      <c r="T13" s="24" t="s">
        <v>15</v>
      </c>
      <c r="U13" s="25" t="str">
        <f t="shared" si="9"/>
        <v>５</v>
      </c>
      <c r="V13" s="23" t="str">
        <f t="shared" si="10"/>
        <v>１</v>
      </c>
      <c r="W13" s="24" t="s">
        <v>15</v>
      </c>
      <c r="X13" s="24" t="str">
        <f t="shared" si="11"/>
        <v>２</v>
      </c>
      <c r="Y13" s="24" t="s">
        <v>15</v>
      </c>
      <c r="Z13" s="24" t="str">
        <f t="shared" si="12"/>
        <v>３</v>
      </c>
      <c r="AA13" s="24" t="s">
        <v>15</v>
      </c>
      <c r="AB13" s="24" t="str">
        <f t="shared" si="13"/>
        <v>４</v>
      </c>
      <c r="AC13" s="24" t="s">
        <v>15</v>
      </c>
      <c r="AD13" s="25" t="str">
        <f t="shared" si="14"/>
        <v>５</v>
      </c>
      <c r="AE13" s="23" t="str">
        <f t="shared" si="15"/>
        <v>１</v>
      </c>
      <c r="AF13" s="24" t="s">
        <v>15</v>
      </c>
      <c r="AG13" s="24" t="str">
        <f t="shared" si="16"/>
        <v>２</v>
      </c>
      <c r="AH13" s="24" t="s">
        <v>15</v>
      </c>
      <c r="AI13" s="24" t="str">
        <f t="shared" si="17"/>
        <v>３</v>
      </c>
      <c r="AJ13" s="24" t="s">
        <v>15</v>
      </c>
      <c r="AK13" s="24" t="str">
        <f t="shared" si="18"/>
        <v>４</v>
      </c>
      <c r="AL13" s="24" t="s">
        <v>15</v>
      </c>
      <c r="AM13" s="26" t="str">
        <f t="shared" si="19"/>
        <v>５</v>
      </c>
      <c r="AN13" s="27"/>
      <c r="AO13" s="61"/>
      <c r="AP13" s="61"/>
      <c r="AQ13" s="61"/>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row>
    <row r="14" spans="1:86" s="29" customFormat="1" ht="23.25" customHeight="1">
      <c r="A14" s="68"/>
      <c r="B14" s="21" t="s">
        <v>34</v>
      </c>
      <c r="C14" s="31" t="s">
        <v>35</v>
      </c>
      <c r="D14" s="23" t="str">
        <f t="shared" si="0"/>
        <v>１</v>
      </c>
      <c r="E14" s="24" t="s">
        <v>15</v>
      </c>
      <c r="F14" s="24" t="str">
        <f t="shared" si="1"/>
        <v>２</v>
      </c>
      <c r="G14" s="24" t="s">
        <v>15</v>
      </c>
      <c r="H14" s="24" t="str">
        <f t="shared" si="2"/>
        <v>３</v>
      </c>
      <c r="I14" s="24" t="s">
        <v>15</v>
      </c>
      <c r="J14" s="24" t="str">
        <f t="shared" si="3"/>
        <v>４</v>
      </c>
      <c r="K14" s="24" t="s">
        <v>15</v>
      </c>
      <c r="L14" s="25" t="str">
        <f t="shared" si="4"/>
        <v>５</v>
      </c>
      <c r="M14" s="23" t="str">
        <f t="shared" si="5"/>
        <v>１</v>
      </c>
      <c r="N14" s="24" t="s">
        <v>15</v>
      </c>
      <c r="O14" s="24" t="str">
        <f t="shared" si="6"/>
        <v>２</v>
      </c>
      <c r="P14" s="24" t="s">
        <v>15</v>
      </c>
      <c r="Q14" s="24" t="str">
        <f t="shared" si="7"/>
        <v>３</v>
      </c>
      <c r="R14" s="24" t="s">
        <v>15</v>
      </c>
      <c r="S14" s="24" t="str">
        <f t="shared" si="8"/>
        <v>４</v>
      </c>
      <c r="T14" s="24" t="s">
        <v>15</v>
      </c>
      <c r="U14" s="25" t="str">
        <f t="shared" si="9"/>
        <v>５</v>
      </c>
      <c r="V14" s="23" t="str">
        <f t="shared" si="10"/>
        <v>１</v>
      </c>
      <c r="W14" s="24" t="s">
        <v>15</v>
      </c>
      <c r="X14" s="24" t="str">
        <f t="shared" si="11"/>
        <v>２</v>
      </c>
      <c r="Y14" s="24" t="s">
        <v>15</v>
      </c>
      <c r="Z14" s="24" t="str">
        <f t="shared" si="12"/>
        <v>３</v>
      </c>
      <c r="AA14" s="24" t="s">
        <v>15</v>
      </c>
      <c r="AB14" s="24" t="str">
        <f t="shared" si="13"/>
        <v>４</v>
      </c>
      <c r="AC14" s="24" t="s">
        <v>15</v>
      </c>
      <c r="AD14" s="25" t="str">
        <f t="shared" si="14"/>
        <v>５</v>
      </c>
      <c r="AE14" s="23" t="str">
        <f t="shared" si="15"/>
        <v>１</v>
      </c>
      <c r="AF14" s="24" t="s">
        <v>15</v>
      </c>
      <c r="AG14" s="24" t="str">
        <f t="shared" si="16"/>
        <v>２</v>
      </c>
      <c r="AH14" s="24" t="s">
        <v>15</v>
      </c>
      <c r="AI14" s="24" t="str">
        <f t="shared" si="17"/>
        <v>３</v>
      </c>
      <c r="AJ14" s="24" t="s">
        <v>15</v>
      </c>
      <c r="AK14" s="24" t="str">
        <f t="shared" si="18"/>
        <v>４</v>
      </c>
      <c r="AL14" s="24" t="s">
        <v>15</v>
      </c>
      <c r="AM14" s="26" t="str">
        <f t="shared" si="19"/>
        <v>５</v>
      </c>
      <c r="AN14" s="27"/>
      <c r="AO14" s="61"/>
      <c r="AP14" s="61"/>
      <c r="AQ14" s="61"/>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row>
    <row r="15" spans="1:86" s="29" customFormat="1" ht="23.25" customHeight="1">
      <c r="A15" s="66" t="s">
        <v>36</v>
      </c>
      <c r="B15" s="32" t="s">
        <v>37</v>
      </c>
      <c r="C15" s="33" t="s">
        <v>38</v>
      </c>
      <c r="D15" s="23" t="str">
        <f t="shared" si="0"/>
        <v>１</v>
      </c>
      <c r="E15" s="24" t="s">
        <v>15</v>
      </c>
      <c r="F15" s="24" t="str">
        <f t="shared" si="1"/>
        <v>２</v>
      </c>
      <c r="G15" s="24" t="s">
        <v>15</v>
      </c>
      <c r="H15" s="24" t="str">
        <f t="shared" si="2"/>
        <v>３</v>
      </c>
      <c r="I15" s="24" t="s">
        <v>15</v>
      </c>
      <c r="J15" s="24" t="str">
        <f t="shared" si="3"/>
        <v>４</v>
      </c>
      <c r="K15" s="24" t="s">
        <v>15</v>
      </c>
      <c r="L15" s="25" t="str">
        <f t="shared" si="4"/>
        <v>５</v>
      </c>
      <c r="M15" s="23" t="str">
        <f t="shared" si="5"/>
        <v>１</v>
      </c>
      <c r="N15" s="24" t="s">
        <v>15</v>
      </c>
      <c r="O15" s="24" t="str">
        <f t="shared" si="6"/>
        <v>２</v>
      </c>
      <c r="P15" s="24" t="s">
        <v>15</v>
      </c>
      <c r="Q15" s="24" t="str">
        <f t="shared" si="7"/>
        <v>３</v>
      </c>
      <c r="R15" s="24" t="s">
        <v>15</v>
      </c>
      <c r="S15" s="24" t="str">
        <f t="shared" si="8"/>
        <v>４</v>
      </c>
      <c r="T15" s="24" t="s">
        <v>15</v>
      </c>
      <c r="U15" s="25" t="str">
        <f t="shared" si="9"/>
        <v>５</v>
      </c>
      <c r="V15" s="23" t="str">
        <f t="shared" si="10"/>
        <v>１</v>
      </c>
      <c r="W15" s="24" t="s">
        <v>15</v>
      </c>
      <c r="X15" s="24" t="str">
        <f t="shared" si="11"/>
        <v>２</v>
      </c>
      <c r="Y15" s="24" t="s">
        <v>15</v>
      </c>
      <c r="Z15" s="24" t="str">
        <f t="shared" si="12"/>
        <v>３</v>
      </c>
      <c r="AA15" s="24" t="s">
        <v>15</v>
      </c>
      <c r="AB15" s="24" t="str">
        <f t="shared" si="13"/>
        <v>４</v>
      </c>
      <c r="AC15" s="24" t="s">
        <v>15</v>
      </c>
      <c r="AD15" s="25" t="str">
        <f t="shared" si="14"/>
        <v>５</v>
      </c>
      <c r="AE15" s="23" t="str">
        <f t="shared" si="15"/>
        <v>１</v>
      </c>
      <c r="AF15" s="24" t="s">
        <v>15</v>
      </c>
      <c r="AG15" s="24" t="str">
        <f t="shared" si="16"/>
        <v>２</v>
      </c>
      <c r="AH15" s="24" t="s">
        <v>15</v>
      </c>
      <c r="AI15" s="24" t="str">
        <f t="shared" si="17"/>
        <v>３</v>
      </c>
      <c r="AJ15" s="24" t="s">
        <v>15</v>
      </c>
      <c r="AK15" s="24" t="str">
        <f t="shared" si="18"/>
        <v>４</v>
      </c>
      <c r="AL15" s="24" t="s">
        <v>15</v>
      </c>
      <c r="AM15" s="26" t="str">
        <f t="shared" si="19"/>
        <v>５</v>
      </c>
      <c r="AN15" s="27"/>
      <c r="AO15" s="61"/>
      <c r="AP15" s="61"/>
      <c r="AQ15" s="61"/>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row>
    <row r="16" spans="1:86" s="29" customFormat="1" ht="23.25" customHeight="1">
      <c r="A16" s="67"/>
      <c r="B16" s="21" t="s">
        <v>39</v>
      </c>
      <c r="C16" s="33" t="s">
        <v>40</v>
      </c>
      <c r="D16" s="23" t="str">
        <f t="shared" si="0"/>
        <v>１</v>
      </c>
      <c r="E16" s="24" t="s">
        <v>15</v>
      </c>
      <c r="F16" s="24" t="str">
        <f t="shared" si="1"/>
        <v>２</v>
      </c>
      <c r="G16" s="24" t="s">
        <v>15</v>
      </c>
      <c r="H16" s="24" t="str">
        <f t="shared" si="2"/>
        <v>３</v>
      </c>
      <c r="I16" s="24" t="s">
        <v>15</v>
      </c>
      <c r="J16" s="24" t="str">
        <f t="shared" si="3"/>
        <v>４</v>
      </c>
      <c r="K16" s="24" t="s">
        <v>15</v>
      </c>
      <c r="L16" s="25" t="str">
        <f t="shared" si="4"/>
        <v>５</v>
      </c>
      <c r="M16" s="23" t="str">
        <f t="shared" si="5"/>
        <v>１</v>
      </c>
      <c r="N16" s="24" t="s">
        <v>15</v>
      </c>
      <c r="O16" s="24" t="str">
        <f t="shared" si="6"/>
        <v>２</v>
      </c>
      <c r="P16" s="24" t="s">
        <v>15</v>
      </c>
      <c r="Q16" s="24" t="str">
        <f t="shared" si="7"/>
        <v>３</v>
      </c>
      <c r="R16" s="24" t="s">
        <v>15</v>
      </c>
      <c r="S16" s="24" t="str">
        <f t="shared" si="8"/>
        <v>４</v>
      </c>
      <c r="T16" s="24" t="s">
        <v>15</v>
      </c>
      <c r="U16" s="25" t="str">
        <f t="shared" si="9"/>
        <v>５</v>
      </c>
      <c r="V16" s="23" t="str">
        <f t="shared" si="10"/>
        <v>１</v>
      </c>
      <c r="W16" s="24" t="s">
        <v>15</v>
      </c>
      <c r="X16" s="24" t="str">
        <f t="shared" si="11"/>
        <v>２</v>
      </c>
      <c r="Y16" s="24" t="s">
        <v>15</v>
      </c>
      <c r="Z16" s="24" t="str">
        <f t="shared" si="12"/>
        <v>３</v>
      </c>
      <c r="AA16" s="24" t="s">
        <v>15</v>
      </c>
      <c r="AB16" s="24" t="str">
        <f t="shared" si="13"/>
        <v>４</v>
      </c>
      <c r="AC16" s="24" t="s">
        <v>15</v>
      </c>
      <c r="AD16" s="25" t="str">
        <f t="shared" si="14"/>
        <v>５</v>
      </c>
      <c r="AE16" s="23" t="str">
        <f t="shared" si="15"/>
        <v>１</v>
      </c>
      <c r="AF16" s="24" t="s">
        <v>15</v>
      </c>
      <c r="AG16" s="24" t="str">
        <f t="shared" si="16"/>
        <v>２</v>
      </c>
      <c r="AH16" s="24" t="s">
        <v>15</v>
      </c>
      <c r="AI16" s="24" t="str">
        <f t="shared" si="17"/>
        <v>３</v>
      </c>
      <c r="AJ16" s="24" t="s">
        <v>15</v>
      </c>
      <c r="AK16" s="24" t="str">
        <f t="shared" si="18"/>
        <v>４</v>
      </c>
      <c r="AL16" s="24" t="s">
        <v>15</v>
      </c>
      <c r="AM16" s="26" t="str">
        <f t="shared" si="19"/>
        <v>５</v>
      </c>
      <c r="AN16" s="27"/>
      <c r="AO16" s="61"/>
      <c r="AP16" s="61"/>
      <c r="AQ16" s="61"/>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row>
    <row r="17" spans="1:86" s="29" customFormat="1" ht="23.25" customHeight="1">
      <c r="A17" s="67"/>
      <c r="B17" s="21" t="s">
        <v>41</v>
      </c>
      <c r="C17" s="33" t="s">
        <v>42</v>
      </c>
      <c r="D17" s="23" t="str">
        <f t="shared" si="0"/>
        <v>１</v>
      </c>
      <c r="E17" s="24" t="s">
        <v>15</v>
      </c>
      <c r="F17" s="24" t="str">
        <f t="shared" si="1"/>
        <v>２</v>
      </c>
      <c r="G17" s="24" t="s">
        <v>15</v>
      </c>
      <c r="H17" s="24" t="str">
        <f t="shared" si="2"/>
        <v>３</v>
      </c>
      <c r="I17" s="24" t="s">
        <v>15</v>
      </c>
      <c r="J17" s="24" t="str">
        <f t="shared" si="3"/>
        <v>４</v>
      </c>
      <c r="K17" s="24" t="s">
        <v>15</v>
      </c>
      <c r="L17" s="25" t="str">
        <f t="shared" si="4"/>
        <v>５</v>
      </c>
      <c r="M17" s="23" t="str">
        <f t="shared" si="5"/>
        <v>１</v>
      </c>
      <c r="N17" s="24" t="s">
        <v>15</v>
      </c>
      <c r="O17" s="24" t="str">
        <f t="shared" si="6"/>
        <v>２</v>
      </c>
      <c r="P17" s="24" t="s">
        <v>15</v>
      </c>
      <c r="Q17" s="24" t="str">
        <f t="shared" si="7"/>
        <v>３</v>
      </c>
      <c r="R17" s="24" t="s">
        <v>15</v>
      </c>
      <c r="S17" s="24" t="str">
        <f t="shared" si="8"/>
        <v>４</v>
      </c>
      <c r="T17" s="24" t="s">
        <v>15</v>
      </c>
      <c r="U17" s="25" t="str">
        <f t="shared" si="9"/>
        <v>５</v>
      </c>
      <c r="V17" s="23" t="str">
        <f t="shared" si="10"/>
        <v>１</v>
      </c>
      <c r="W17" s="24" t="s">
        <v>15</v>
      </c>
      <c r="X17" s="24" t="str">
        <f t="shared" si="11"/>
        <v>２</v>
      </c>
      <c r="Y17" s="24" t="s">
        <v>15</v>
      </c>
      <c r="Z17" s="24" t="str">
        <f t="shared" si="12"/>
        <v>３</v>
      </c>
      <c r="AA17" s="24" t="s">
        <v>15</v>
      </c>
      <c r="AB17" s="24" t="str">
        <f t="shared" si="13"/>
        <v>４</v>
      </c>
      <c r="AC17" s="24" t="s">
        <v>15</v>
      </c>
      <c r="AD17" s="25" t="str">
        <f t="shared" si="14"/>
        <v>５</v>
      </c>
      <c r="AE17" s="23" t="str">
        <f t="shared" si="15"/>
        <v>１</v>
      </c>
      <c r="AF17" s="24" t="s">
        <v>15</v>
      </c>
      <c r="AG17" s="24" t="str">
        <f t="shared" si="16"/>
        <v>２</v>
      </c>
      <c r="AH17" s="24" t="s">
        <v>15</v>
      </c>
      <c r="AI17" s="24" t="str">
        <f t="shared" si="17"/>
        <v>３</v>
      </c>
      <c r="AJ17" s="24" t="s">
        <v>15</v>
      </c>
      <c r="AK17" s="24" t="str">
        <f t="shared" si="18"/>
        <v>４</v>
      </c>
      <c r="AL17" s="24" t="s">
        <v>15</v>
      </c>
      <c r="AM17" s="26" t="str">
        <f t="shared" si="19"/>
        <v>５</v>
      </c>
      <c r="AN17" s="27"/>
      <c r="AO17" s="61"/>
      <c r="AP17" s="61"/>
      <c r="AQ17" s="61"/>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row>
    <row r="18" spans="1:86" s="29" customFormat="1" ht="23.25" customHeight="1">
      <c r="A18" s="67"/>
      <c r="B18" s="21" t="s">
        <v>43</v>
      </c>
      <c r="C18" s="33" t="s">
        <v>44</v>
      </c>
      <c r="D18" s="23" t="str">
        <f t="shared" si="0"/>
        <v>１</v>
      </c>
      <c r="E18" s="24" t="s">
        <v>15</v>
      </c>
      <c r="F18" s="24" t="str">
        <f t="shared" si="1"/>
        <v>２</v>
      </c>
      <c r="G18" s="24" t="s">
        <v>15</v>
      </c>
      <c r="H18" s="24" t="str">
        <f t="shared" si="2"/>
        <v>３</v>
      </c>
      <c r="I18" s="24" t="s">
        <v>15</v>
      </c>
      <c r="J18" s="24" t="str">
        <f t="shared" si="3"/>
        <v>４</v>
      </c>
      <c r="K18" s="24" t="s">
        <v>15</v>
      </c>
      <c r="L18" s="25" t="str">
        <f t="shared" si="4"/>
        <v>５</v>
      </c>
      <c r="M18" s="23" t="str">
        <f t="shared" si="5"/>
        <v>１</v>
      </c>
      <c r="N18" s="24" t="s">
        <v>15</v>
      </c>
      <c r="O18" s="24" t="str">
        <f t="shared" si="6"/>
        <v>２</v>
      </c>
      <c r="P18" s="24" t="s">
        <v>15</v>
      </c>
      <c r="Q18" s="24" t="str">
        <f t="shared" si="7"/>
        <v>３</v>
      </c>
      <c r="R18" s="24" t="s">
        <v>15</v>
      </c>
      <c r="S18" s="24" t="str">
        <f t="shared" si="8"/>
        <v>４</v>
      </c>
      <c r="T18" s="24" t="s">
        <v>15</v>
      </c>
      <c r="U18" s="25" t="str">
        <f t="shared" si="9"/>
        <v>５</v>
      </c>
      <c r="V18" s="23" t="str">
        <f t="shared" si="10"/>
        <v>１</v>
      </c>
      <c r="W18" s="24" t="s">
        <v>15</v>
      </c>
      <c r="X18" s="24" t="str">
        <f t="shared" si="11"/>
        <v>２</v>
      </c>
      <c r="Y18" s="24" t="s">
        <v>15</v>
      </c>
      <c r="Z18" s="24" t="str">
        <f t="shared" si="12"/>
        <v>３</v>
      </c>
      <c r="AA18" s="24" t="s">
        <v>15</v>
      </c>
      <c r="AB18" s="24" t="str">
        <f t="shared" si="13"/>
        <v>４</v>
      </c>
      <c r="AC18" s="24" t="s">
        <v>15</v>
      </c>
      <c r="AD18" s="25" t="str">
        <f t="shared" si="14"/>
        <v>５</v>
      </c>
      <c r="AE18" s="23" t="str">
        <f t="shared" si="15"/>
        <v>１</v>
      </c>
      <c r="AF18" s="24" t="s">
        <v>15</v>
      </c>
      <c r="AG18" s="24" t="str">
        <f t="shared" si="16"/>
        <v>２</v>
      </c>
      <c r="AH18" s="24" t="s">
        <v>15</v>
      </c>
      <c r="AI18" s="24" t="str">
        <f t="shared" si="17"/>
        <v>３</v>
      </c>
      <c r="AJ18" s="24" t="s">
        <v>15</v>
      </c>
      <c r="AK18" s="24" t="str">
        <f t="shared" si="18"/>
        <v>４</v>
      </c>
      <c r="AL18" s="24" t="s">
        <v>15</v>
      </c>
      <c r="AM18" s="26" t="str">
        <f t="shared" si="19"/>
        <v>５</v>
      </c>
      <c r="AN18" s="27"/>
      <c r="AO18" s="61"/>
      <c r="AP18" s="61"/>
      <c r="AQ18" s="61"/>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row>
    <row r="19" spans="1:86" s="29" customFormat="1" ht="23.25" customHeight="1">
      <c r="A19" s="68"/>
      <c r="B19" s="21" t="s">
        <v>45</v>
      </c>
      <c r="C19" s="21" t="s">
        <v>46</v>
      </c>
      <c r="D19" s="23" t="str">
        <f t="shared" si="0"/>
        <v>１</v>
      </c>
      <c r="E19" s="24" t="s">
        <v>15</v>
      </c>
      <c r="F19" s="24" t="str">
        <f t="shared" si="1"/>
        <v>２</v>
      </c>
      <c r="G19" s="24" t="s">
        <v>15</v>
      </c>
      <c r="H19" s="24" t="str">
        <f t="shared" si="2"/>
        <v>３</v>
      </c>
      <c r="I19" s="24" t="s">
        <v>15</v>
      </c>
      <c r="J19" s="24" t="str">
        <f t="shared" si="3"/>
        <v>４</v>
      </c>
      <c r="K19" s="24" t="s">
        <v>15</v>
      </c>
      <c r="L19" s="25" t="str">
        <f t="shared" si="4"/>
        <v>５</v>
      </c>
      <c r="M19" s="23" t="str">
        <f t="shared" si="5"/>
        <v>１</v>
      </c>
      <c r="N19" s="24" t="s">
        <v>15</v>
      </c>
      <c r="O19" s="24" t="str">
        <f t="shared" si="6"/>
        <v>２</v>
      </c>
      <c r="P19" s="24" t="s">
        <v>15</v>
      </c>
      <c r="Q19" s="24" t="str">
        <f t="shared" si="7"/>
        <v>３</v>
      </c>
      <c r="R19" s="24" t="s">
        <v>15</v>
      </c>
      <c r="S19" s="24" t="str">
        <f t="shared" si="8"/>
        <v>４</v>
      </c>
      <c r="T19" s="24" t="s">
        <v>15</v>
      </c>
      <c r="U19" s="25" t="str">
        <f t="shared" si="9"/>
        <v>５</v>
      </c>
      <c r="V19" s="23" t="str">
        <f t="shared" si="10"/>
        <v>１</v>
      </c>
      <c r="W19" s="24" t="s">
        <v>15</v>
      </c>
      <c r="X19" s="24" t="str">
        <f t="shared" si="11"/>
        <v>２</v>
      </c>
      <c r="Y19" s="24" t="s">
        <v>15</v>
      </c>
      <c r="Z19" s="24" t="str">
        <f t="shared" si="12"/>
        <v>３</v>
      </c>
      <c r="AA19" s="24" t="s">
        <v>15</v>
      </c>
      <c r="AB19" s="24" t="str">
        <f t="shared" si="13"/>
        <v>４</v>
      </c>
      <c r="AC19" s="24" t="s">
        <v>15</v>
      </c>
      <c r="AD19" s="25" t="str">
        <f t="shared" si="14"/>
        <v>５</v>
      </c>
      <c r="AE19" s="23" t="str">
        <f t="shared" si="15"/>
        <v>１</v>
      </c>
      <c r="AF19" s="24" t="s">
        <v>15</v>
      </c>
      <c r="AG19" s="24" t="str">
        <f t="shared" si="16"/>
        <v>２</v>
      </c>
      <c r="AH19" s="24" t="s">
        <v>15</v>
      </c>
      <c r="AI19" s="24" t="str">
        <f t="shared" si="17"/>
        <v>３</v>
      </c>
      <c r="AJ19" s="24" t="s">
        <v>15</v>
      </c>
      <c r="AK19" s="24" t="str">
        <f t="shared" si="18"/>
        <v>４</v>
      </c>
      <c r="AL19" s="24" t="s">
        <v>15</v>
      </c>
      <c r="AM19" s="26" t="str">
        <f t="shared" si="19"/>
        <v>５</v>
      </c>
      <c r="AN19" s="27"/>
      <c r="AO19" s="61"/>
      <c r="AP19" s="61"/>
      <c r="AQ19" s="61"/>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row>
    <row r="20" spans="1:86" s="29" customFormat="1" ht="23.25" customHeight="1">
      <c r="A20" s="66" t="s">
        <v>47</v>
      </c>
      <c r="B20" s="21" t="s">
        <v>48</v>
      </c>
      <c r="C20" s="33" t="s">
        <v>49</v>
      </c>
      <c r="D20" s="23" t="str">
        <f t="shared" si="0"/>
        <v>１</v>
      </c>
      <c r="E20" s="24" t="s">
        <v>15</v>
      </c>
      <c r="F20" s="24" t="str">
        <f t="shared" si="1"/>
        <v>２</v>
      </c>
      <c r="G20" s="24" t="s">
        <v>15</v>
      </c>
      <c r="H20" s="24" t="str">
        <f t="shared" si="2"/>
        <v>３</v>
      </c>
      <c r="I20" s="24" t="s">
        <v>15</v>
      </c>
      <c r="J20" s="24" t="str">
        <f t="shared" si="3"/>
        <v>４</v>
      </c>
      <c r="K20" s="24" t="s">
        <v>15</v>
      </c>
      <c r="L20" s="25" t="str">
        <f t="shared" si="4"/>
        <v>５</v>
      </c>
      <c r="M20" s="23" t="str">
        <f t="shared" si="5"/>
        <v>１</v>
      </c>
      <c r="N20" s="24" t="s">
        <v>15</v>
      </c>
      <c r="O20" s="24" t="str">
        <f t="shared" si="6"/>
        <v>２</v>
      </c>
      <c r="P20" s="24" t="s">
        <v>15</v>
      </c>
      <c r="Q20" s="24" t="str">
        <f t="shared" si="7"/>
        <v>３</v>
      </c>
      <c r="R20" s="24" t="s">
        <v>15</v>
      </c>
      <c r="S20" s="24" t="str">
        <f t="shared" si="8"/>
        <v>４</v>
      </c>
      <c r="T20" s="24" t="s">
        <v>15</v>
      </c>
      <c r="U20" s="25" t="str">
        <f t="shared" si="9"/>
        <v>５</v>
      </c>
      <c r="V20" s="23" t="str">
        <f t="shared" si="10"/>
        <v>１</v>
      </c>
      <c r="W20" s="24" t="s">
        <v>15</v>
      </c>
      <c r="X20" s="24" t="str">
        <f t="shared" si="11"/>
        <v>２</v>
      </c>
      <c r="Y20" s="24" t="s">
        <v>15</v>
      </c>
      <c r="Z20" s="24" t="str">
        <f t="shared" si="12"/>
        <v>３</v>
      </c>
      <c r="AA20" s="24" t="s">
        <v>15</v>
      </c>
      <c r="AB20" s="24" t="str">
        <f t="shared" si="13"/>
        <v>４</v>
      </c>
      <c r="AC20" s="24" t="s">
        <v>15</v>
      </c>
      <c r="AD20" s="25" t="str">
        <f t="shared" si="14"/>
        <v>５</v>
      </c>
      <c r="AE20" s="23" t="str">
        <f t="shared" si="15"/>
        <v>１</v>
      </c>
      <c r="AF20" s="24" t="s">
        <v>15</v>
      </c>
      <c r="AG20" s="24" t="str">
        <f t="shared" si="16"/>
        <v>２</v>
      </c>
      <c r="AH20" s="24" t="s">
        <v>15</v>
      </c>
      <c r="AI20" s="24" t="str">
        <f t="shared" si="17"/>
        <v>３</v>
      </c>
      <c r="AJ20" s="24" t="s">
        <v>15</v>
      </c>
      <c r="AK20" s="24" t="str">
        <f t="shared" si="18"/>
        <v>４</v>
      </c>
      <c r="AL20" s="24" t="s">
        <v>15</v>
      </c>
      <c r="AM20" s="26" t="str">
        <f t="shared" si="19"/>
        <v>５</v>
      </c>
      <c r="AN20" s="27"/>
      <c r="AO20" s="61"/>
      <c r="AP20" s="61"/>
      <c r="AQ20" s="61"/>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row>
    <row r="21" spans="1:86" s="29" customFormat="1" ht="23.25" customHeight="1">
      <c r="A21" s="67"/>
      <c r="B21" s="21" t="s">
        <v>50</v>
      </c>
      <c r="C21" s="31" t="s">
        <v>51</v>
      </c>
      <c r="D21" s="23" t="str">
        <f t="shared" si="0"/>
        <v>１</v>
      </c>
      <c r="E21" s="24" t="s">
        <v>15</v>
      </c>
      <c r="F21" s="24" t="str">
        <f t="shared" si="1"/>
        <v>２</v>
      </c>
      <c r="G21" s="24" t="s">
        <v>15</v>
      </c>
      <c r="H21" s="24" t="str">
        <f t="shared" si="2"/>
        <v>３</v>
      </c>
      <c r="I21" s="24" t="s">
        <v>15</v>
      </c>
      <c r="J21" s="24" t="str">
        <f t="shared" si="3"/>
        <v>４</v>
      </c>
      <c r="K21" s="24" t="s">
        <v>15</v>
      </c>
      <c r="L21" s="25" t="str">
        <f t="shared" si="4"/>
        <v>５</v>
      </c>
      <c r="M21" s="23" t="str">
        <f t="shared" si="5"/>
        <v>１</v>
      </c>
      <c r="N21" s="24" t="s">
        <v>15</v>
      </c>
      <c r="O21" s="24" t="str">
        <f t="shared" si="6"/>
        <v>２</v>
      </c>
      <c r="P21" s="24" t="s">
        <v>15</v>
      </c>
      <c r="Q21" s="24" t="str">
        <f t="shared" si="7"/>
        <v>３</v>
      </c>
      <c r="R21" s="24" t="s">
        <v>15</v>
      </c>
      <c r="S21" s="24" t="str">
        <f t="shared" si="8"/>
        <v>４</v>
      </c>
      <c r="T21" s="24" t="s">
        <v>15</v>
      </c>
      <c r="U21" s="25" t="str">
        <f t="shared" si="9"/>
        <v>５</v>
      </c>
      <c r="V21" s="23" t="str">
        <f t="shared" si="10"/>
        <v>１</v>
      </c>
      <c r="W21" s="24" t="s">
        <v>15</v>
      </c>
      <c r="X21" s="24" t="str">
        <f t="shared" si="11"/>
        <v>２</v>
      </c>
      <c r="Y21" s="24" t="s">
        <v>15</v>
      </c>
      <c r="Z21" s="24" t="str">
        <f t="shared" si="12"/>
        <v>３</v>
      </c>
      <c r="AA21" s="24" t="s">
        <v>15</v>
      </c>
      <c r="AB21" s="24" t="str">
        <f t="shared" si="13"/>
        <v>４</v>
      </c>
      <c r="AC21" s="24" t="s">
        <v>15</v>
      </c>
      <c r="AD21" s="25" t="str">
        <f t="shared" si="14"/>
        <v>５</v>
      </c>
      <c r="AE21" s="23" t="str">
        <f t="shared" si="15"/>
        <v>１</v>
      </c>
      <c r="AF21" s="24" t="s">
        <v>15</v>
      </c>
      <c r="AG21" s="24" t="str">
        <f t="shared" si="16"/>
        <v>２</v>
      </c>
      <c r="AH21" s="24" t="s">
        <v>15</v>
      </c>
      <c r="AI21" s="24" t="str">
        <f t="shared" si="17"/>
        <v>３</v>
      </c>
      <c r="AJ21" s="24" t="s">
        <v>15</v>
      </c>
      <c r="AK21" s="24" t="str">
        <f t="shared" si="18"/>
        <v>４</v>
      </c>
      <c r="AL21" s="24" t="s">
        <v>15</v>
      </c>
      <c r="AM21" s="26" t="str">
        <f t="shared" si="19"/>
        <v>５</v>
      </c>
      <c r="AN21" s="27"/>
      <c r="AO21" s="61"/>
      <c r="AP21" s="61"/>
      <c r="AQ21" s="6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row>
    <row r="22" spans="1:86" s="29" customFormat="1" ht="23.25" customHeight="1">
      <c r="A22" s="67"/>
      <c r="B22" s="21" t="s">
        <v>52</v>
      </c>
      <c r="C22" s="31" t="s">
        <v>53</v>
      </c>
      <c r="D22" s="23" t="str">
        <f t="shared" si="0"/>
        <v>１</v>
      </c>
      <c r="E22" s="24" t="s">
        <v>15</v>
      </c>
      <c r="F22" s="24" t="str">
        <f t="shared" si="1"/>
        <v>２</v>
      </c>
      <c r="G22" s="24" t="s">
        <v>15</v>
      </c>
      <c r="H22" s="24" t="str">
        <f t="shared" si="2"/>
        <v>３</v>
      </c>
      <c r="I22" s="24" t="s">
        <v>15</v>
      </c>
      <c r="J22" s="24" t="str">
        <f t="shared" si="3"/>
        <v>４</v>
      </c>
      <c r="K22" s="24" t="s">
        <v>15</v>
      </c>
      <c r="L22" s="25" t="str">
        <f t="shared" si="4"/>
        <v>５</v>
      </c>
      <c r="M22" s="23" t="str">
        <f t="shared" si="5"/>
        <v>１</v>
      </c>
      <c r="N22" s="24" t="s">
        <v>15</v>
      </c>
      <c r="O22" s="24" t="str">
        <f t="shared" si="6"/>
        <v>２</v>
      </c>
      <c r="P22" s="24" t="s">
        <v>15</v>
      </c>
      <c r="Q22" s="24" t="str">
        <f t="shared" si="7"/>
        <v>３</v>
      </c>
      <c r="R22" s="24" t="s">
        <v>15</v>
      </c>
      <c r="S22" s="24" t="str">
        <f t="shared" si="8"/>
        <v>４</v>
      </c>
      <c r="T22" s="24" t="s">
        <v>15</v>
      </c>
      <c r="U22" s="25" t="str">
        <f t="shared" si="9"/>
        <v>５</v>
      </c>
      <c r="V22" s="23" t="str">
        <f t="shared" si="10"/>
        <v>１</v>
      </c>
      <c r="W22" s="24" t="s">
        <v>15</v>
      </c>
      <c r="X22" s="24" t="str">
        <f t="shared" si="11"/>
        <v>２</v>
      </c>
      <c r="Y22" s="24" t="s">
        <v>15</v>
      </c>
      <c r="Z22" s="24" t="str">
        <f t="shared" si="12"/>
        <v>３</v>
      </c>
      <c r="AA22" s="24" t="s">
        <v>15</v>
      </c>
      <c r="AB22" s="24" t="str">
        <f t="shared" si="13"/>
        <v>４</v>
      </c>
      <c r="AC22" s="24" t="s">
        <v>15</v>
      </c>
      <c r="AD22" s="25" t="str">
        <f t="shared" si="14"/>
        <v>５</v>
      </c>
      <c r="AE22" s="23" t="str">
        <f t="shared" si="15"/>
        <v>１</v>
      </c>
      <c r="AF22" s="24" t="s">
        <v>15</v>
      </c>
      <c r="AG22" s="24" t="str">
        <f t="shared" si="16"/>
        <v>２</v>
      </c>
      <c r="AH22" s="24" t="s">
        <v>15</v>
      </c>
      <c r="AI22" s="24" t="str">
        <f t="shared" si="17"/>
        <v>３</v>
      </c>
      <c r="AJ22" s="24" t="s">
        <v>15</v>
      </c>
      <c r="AK22" s="24" t="str">
        <f t="shared" si="18"/>
        <v>４</v>
      </c>
      <c r="AL22" s="24" t="s">
        <v>15</v>
      </c>
      <c r="AM22" s="26" t="str">
        <f t="shared" si="19"/>
        <v>５</v>
      </c>
      <c r="AN22" s="27"/>
      <c r="AO22" s="61"/>
      <c r="AP22" s="61"/>
      <c r="AQ22" s="61"/>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23.25" customHeight="1">
      <c r="A23" s="68"/>
      <c r="B23" s="21" t="s">
        <v>54</v>
      </c>
      <c r="C23" s="33" t="s">
        <v>55</v>
      </c>
      <c r="D23" s="23" t="str">
        <f t="shared" si="0"/>
        <v>１</v>
      </c>
      <c r="E23" s="24" t="s">
        <v>15</v>
      </c>
      <c r="F23" s="24" t="str">
        <f t="shared" si="1"/>
        <v>２</v>
      </c>
      <c r="G23" s="24" t="s">
        <v>15</v>
      </c>
      <c r="H23" s="24" t="str">
        <f t="shared" si="2"/>
        <v>３</v>
      </c>
      <c r="I23" s="24" t="s">
        <v>15</v>
      </c>
      <c r="J23" s="24" t="str">
        <f t="shared" si="3"/>
        <v>４</v>
      </c>
      <c r="K23" s="24" t="s">
        <v>15</v>
      </c>
      <c r="L23" s="25" t="str">
        <f t="shared" si="4"/>
        <v>５</v>
      </c>
      <c r="M23" s="23" t="str">
        <f t="shared" si="5"/>
        <v>１</v>
      </c>
      <c r="N23" s="24" t="s">
        <v>15</v>
      </c>
      <c r="O23" s="24" t="str">
        <f t="shared" si="6"/>
        <v>２</v>
      </c>
      <c r="P23" s="24" t="s">
        <v>15</v>
      </c>
      <c r="Q23" s="24" t="str">
        <f t="shared" si="7"/>
        <v>３</v>
      </c>
      <c r="R23" s="24" t="s">
        <v>15</v>
      </c>
      <c r="S23" s="24" t="str">
        <f t="shared" si="8"/>
        <v>４</v>
      </c>
      <c r="T23" s="24" t="s">
        <v>15</v>
      </c>
      <c r="U23" s="25" t="str">
        <f t="shared" si="9"/>
        <v>５</v>
      </c>
      <c r="V23" s="23" t="str">
        <f t="shared" si="10"/>
        <v>１</v>
      </c>
      <c r="W23" s="24" t="s">
        <v>15</v>
      </c>
      <c r="X23" s="24" t="str">
        <f t="shared" si="11"/>
        <v>２</v>
      </c>
      <c r="Y23" s="24" t="s">
        <v>15</v>
      </c>
      <c r="Z23" s="24" t="str">
        <f t="shared" si="12"/>
        <v>３</v>
      </c>
      <c r="AA23" s="24" t="s">
        <v>15</v>
      </c>
      <c r="AB23" s="24" t="str">
        <f t="shared" si="13"/>
        <v>４</v>
      </c>
      <c r="AC23" s="24" t="s">
        <v>15</v>
      </c>
      <c r="AD23" s="25" t="str">
        <f t="shared" si="14"/>
        <v>５</v>
      </c>
      <c r="AE23" s="23" t="str">
        <f t="shared" si="15"/>
        <v>１</v>
      </c>
      <c r="AF23" s="24" t="s">
        <v>15</v>
      </c>
      <c r="AG23" s="24" t="str">
        <f t="shared" si="16"/>
        <v>２</v>
      </c>
      <c r="AH23" s="24" t="s">
        <v>15</v>
      </c>
      <c r="AI23" s="24" t="str">
        <f t="shared" si="17"/>
        <v>３</v>
      </c>
      <c r="AJ23" s="24" t="s">
        <v>15</v>
      </c>
      <c r="AK23" s="24" t="str">
        <f t="shared" si="18"/>
        <v>４</v>
      </c>
      <c r="AL23" s="24" t="s">
        <v>15</v>
      </c>
      <c r="AM23" s="26" t="str">
        <f t="shared" si="19"/>
        <v>５</v>
      </c>
      <c r="AN23" s="27"/>
      <c r="AO23" s="61"/>
      <c r="AP23" s="61"/>
      <c r="AQ23" s="61"/>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23.25" customHeight="1">
      <c r="A24" s="66" t="s">
        <v>56</v>
      </c>
      <c r="B24" s="21" t="s">
        <v>60</v>
      </c>
      <c r="C24" s="34" t="s">
        <v>61</v>
      </c>
      <c r="D24" s="23" t="str">
        <f t="shared" si="0"/>
        <v>１</v>
      </c>
      <c r="E24" s="24" t="s">
        <v>15</v>
      </c>
      <c r="F24" s="24" t="str">
        <f t="shared" si="1"/>
        <v>２</v>
      </c>
      <c r="G24" s="24" t="s">
        <v>15</v>
      </c>
      <c r="H24" s="24" t="str">
        <f t="shared" si="2"/>
        <v>３</v>
      </c>
      <c r="I24" s="24" t="s">
        <v>15</v>
      </c>
      <c r="J24" s="24" t="str">
        <f t="shared" si="3"/>
        <v>４</v>
      </c>
      <c r="K24" s="24" t="s">
        <v>15</v>
      </c>
      <c r="L24" s="25" t="str">
        <f t="shared" si="4"/>
        <v>５</v>
      </c>
      <c r="M24" s="23" t="str">
        <f t="shared" si="5"/>
        <v>１</v>
      </c>
      <c r="N24" s="24" t="s">
        <v>15</v>
      </c>
      <c r="O24" s="24" t="str">
        <f t="shared" si="6"/>
        <v>２</v>
      </c>
      <c r="P24" s="24" t="s">
        <v>15</v>
      </c>
      <c r="Q24" s="24" t="str">
        <f t="shared" si="7"/>
        <v>３</v>
      </c>
      <c r="R24" s="24" t="s">
        <v>15</v>
      </c>
      <c r="S24" s="24" t="str">
        <f t="shared" si="8"/>
        <v>４</v>
      </c>
      <c r="T24" s="24" t="s">
        <v>15</v>
      </c>
      <c r="U24" s="25" t="str">
        <f t="shared" si="9"/>
        <v>５</v>
      </c>
      <c r="V24" s="23" t="str">
        <f t="shared" si="10"/>
        <v>１</v>
      </c>
      <c r="W24" s="24" t="s">
        <v>15</v>
      </c>
      <c r="X24" s="24" t="str">
        <f t="shared" si="11"/>
        <v>２</v>
      </c>
      <c r="Y24" s="24" t="s">
        <v>15</v>
      </c>
      <c r="Z24" s="24" t="str">
        <f t="shared" si="12"/>
        <v>３</v>
      </c>
      <c r="AA24" s="24" t="s">
        <v>15</v>
      </c>
      <c r="AB24" s="24" t="str">
        <f t="shared" si="13"/>
        <v>４</v>
      </c>
      <c r="AC24" s="24" t="s">
        <v>15</v>
      </c>
      <c r="AD24" s="25" t="str">
        <f t="shared" si="14"/>
        <v>５</v>
      </c>
      <c r="AE24" s="23" t="str">
        <f t="shared" si="15"/>
        <v>１</v>
      </c>
      <c r="AF24" s="24" t="s">
        <v>15</v>
      </c>
      <c r="AG24" s="24" t="str">
        <f t="shared" si="16"/>
        <v>２</v>
      </c>
      <c r="AH24" s="24" t="s">
        <v>15</v>
      </c>
      <c r="AI24" s="24" t="str">
        <f t="shared" si="17"/>
        <v>３</v>
      </c>
      <c r="AJ24" s="24" t="s">
        <v>15</v>
      </c>
      <c r="AK24" s="24" t="str">
        <f t="shared" si="18"/>
        <v>４</v>
      </c>
      <c r="AL24" s="24" t="s">
        <v>15</v>
      </c>
      <c r="AM24" s="26" t="str">
        <f t="shared" si="19"/>
        <v>５</v>
      </c>
      <c r="AN24" s="27"/>
      <c r="AO24" s="61"/>
      <c r="AP24" s="61"/>
      <c r="AQ24" s="61"/>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5" spans="1:86" s="29" customFormat="1" ht="23.25" customHeight="1">
      <c r="A25" s="67"/>
      <c r="B25" s="21" t="s">
        <v>67</v>
      </c>
      <c r="C25" s="34" t="s">
        <v>68</v>
      </c>
      <c r="D25" s="23" t="str">
        <f t="shared" si="0"/>
        <v>１</v>
      </c>
      <c r="E25" s="24" t="s">
        <v>15</v>
      </c>
      <c r="F25" s="24" t="str">
        <f t="shared" si="1"/>
        <v>２</v>
      </c>
      <c r="G25" s="24" t="s">
        <v>15</v>
      </c>
      <c r="H25" s="24" t="str">
        <f t="shared" si="2"/>
        <v>３</v>
      </c>
      <c r="I25" s="24" t="s">
        <v>15</v>
      </c>
      <c r="J25" s="24" t="str">
        <f t="shared" si="3"/>
        <v>４</v>
      </c>
      <c r="K25" s="24" t="s">
        <v>15</v>
      </c>
      <c r="L25" s="25" t="str">
        <f t="shared" si="4"/>
        <v>５</v>
      </c>
      <c r="M25" s="23" t="str">
        <f t="shared" si="5"/>
        <v>１</v>
      </c>
      <c r="N25" s="24" t="s">
        <v>15</v>
      </c>
      <c r="O25" s="24" t="str">
        <f t="shared" si="6"/>
        <v>２</v>
      </c>
      <c r="P25" s="24" t="s">
        <v>15</v>
      </c>
      <c r="Q25" s="24" t="str">
        <f t="shared" si="7"/>
        <v>３</v>
      </c>
      <c r="R25" s="24" t="s">
        <v>15</v>
      </c>
      <c r="S25" s="24" t="str">
        <f t="shared" si="8"/>
        <v>４</v>
      </c>
      <c r="T25" s="24" t="s">
        <v>15</v>
      </c>
      <c r="U25" s="25" t="str">
        <f t="shared" si="9"/>
        <v>５</v>
      </c>
      <c r="V25" s="23" t="str">
        <f t="shared" si="10"/>
        <v>１</v>
      </c>
      <c r="W25" s="24" t="s">
        <v>15</v>
      </c>
      <c r="X25" s="24" t="str">
        <f t="shared" si="11"/>
        <v>２</v>
      </c>
      <c r="Y25" s="24" t="s">
        <v>15</v>
      </c>
      <c r="Z25" s="24" t="str">
        <f t="shared" si="12"/>
        <v>３</v>
      </c>
      <c r="AA25" s="24" t="s">
        <v>15</v>
      </c>
      <c r="AB25" s="24" t="str">
        <f t="shared" si="13"/>
        <v>４</v>
      </c>
      <c r="AC25" s="24" t="s">
        <v>15</v>
      </c>
      <c r="AD25" s="25" t="str">
        <f t="shared" si="14"/>
        <v>５</v>
      </c>
      <c r="AE25" s="23" t="str">
        <f t="shared" si="15"/>
        <v>１</v>
      </c>
      <c r="AF25" s="24" t="s">
        <v>15</v>
      </c>
      <c r="AG25" s="24" t="str">
        <f t="shared" si="16"/>
        <v>２</v>
      </c>
      <c r="AH25" s="24" t="s">
        <v>15</v>
      </c>
      <c r="AI25" s="24" t="str">
        <f t="shared" si="17"/>
        <v>３</v>
      </c>
      <c r="AJ25" s="24" t="s">
        <v>15</v>
      </c>
      <c r="AK25" s="24" t="str">
        <f t="shared" si="18"/>
        <v>４</v>
      </c>
      <c r="AL25" s="24" t="s">
        <v>15</v>
      </c>
      <c r="AM25" s="26" t="str">
        <f t="shared" si="19"/>
        <v>５</v>
      </c>
      <c r="AN25" s="27"/>
      <c r="AO25" s="61"/>
      <c r="AP25" s="61"/>
      <c r="AQ25" s="61"/>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row>
    <row r="26" spans="1:86" s="29" customFormat="1" ht="23.25" customHeight="1">
      <c r="A26" s="67"/>
      <c r="B26" s="21" t="s">
        <v>71</v>
      </c>
      <c r="C26" s="35" t="s">
        <v>72</v>
      </c>
      <c r="D26" s="23" t="str">
        <f t="shared" si="0"/>
        <v>１</v>
      </c>
      <c r="E26" s="24" t="s">
        <v>15</v>
      </c>
      <c r="F26" s="24" t="str">
        <f t="shared" si="1"/>
        <v>２</v>
      </c>
      <c r="G26" s="24" t="s">
        <v>15</v>
      </c>
      <c r="H26" s="24" t="str">
        <f t="shared" si="2"/>
        <v>３</v>
      </c>
      <c r="I26" s="24" t="s">
        <v>15</v>
      </c>
      <c r="J26" s="24" t="str">
        <f t="shared" si="3"/>
        <v>４</v>
      </c>
      <c r="K26" s="24" t="s">
        <v>15</v>
      </c>
      <c r="L26" s="25" t="str">
        <f t="shared" si="4"/>
        <v>５</v>
      </c>
      <c r="M26" s="23" t="str">
        <f t="shared" si="5"/>
        <v>１</v>
      </c>
      <c r="N26" s="24" t="s">
        <v>15</v>
      </c>
      <c r="O26" s="24" t="str">
        <f t="shared" si="6"/>
        <v>２</v>
      </c>
      <c r="P26" s="24" t="s">
        <v>15</v>
      </c>
      <c r="Q26" s="24" t="str">
        <f t="shared" si="7"/>
        <v>３</v>
      </c>
      <c r="R26" s="24" t="s">
        <v>15</v>
      </c>
      <c r="S26" s="24" t="str">
        <f t="shared" si="8"/>
        <v>４</v>
      </c>
      <c r="T26" s="24" t="s">
        <v>15</v>
      </c>
      <c r="U26" s="25" t="str">
        <f t="shared" si="9"/>
        <v>５</v>
      </c>
      <c r="V26" s="23" t="str">
        <f t="shared" si="10"/>
        <v>１</v>
      </c>
      <c r="W26" s="24" t="s">
        <v>15</v>
      </c>
      <c r="X26" s="24" t="str">
        <f t="shared" si="11"/>
        <v>２</v>
      </c>
      <c r="Y26" s="24" t="s">
        <v>15</v>
      </c>
      <c r="Z26" s="24" t="str">
        <f t="shared" si="12"/>
        <v>３</v>
      </c>
      <c r="AA26" s="24" t="s">
        <v>15</v>
      </c>
      <c r="AB26" s="24" t="str">
        <f t="shared" si="13"/>
        <v>４</v>
      </c>
      <c r="AC26" s="24" t="s">
        <v>15</v>
      </c>
      <c r="AD26" s="25" t="str">
        <f t="shared" si="14"/>
        <v>５</v>
      </c>
      <c r="AE26" s="23" t="str">
        <f t="shared" si="15"/>
        <v>１</v>
      </c>
      <c r="AF26" s="24" t="s">
        <v>15</v>
      </c>
      <c r="AG26" s="24" t="str">
        <f t="shared" si="16"/>
        <v>２</v>
      </c>
      <c r="AH26" s="24" t="s">
        <v>15</v>
      </c>
      <c r="AI26" s="24" t="str">
        <f t="shared" si="17"/>
        <v>３</v>
      </c>
      <c r="AJ26" s="24" t="s">
        <v>15</v>
      </c>
      <c r="AK26" s="24" t="str">
        <f t="shared" si="18"/>
        <v>４</v>
      </c>
      <c r="AL26" s="24" t="s">
        <v>15</v>
      </c>
      <c r="AM26" s="26" t="str">
        <f t="shared" si="19"/>
        <v>５</v>
      </c>
      <c r="AN26" s="27"/>
      <c r="AO26" s="61"/>
      <c r="AP26" s="61"/>
      <c r="AQ26" s="61"/>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row>
    <row r="27" spans="1:86" s="29" customFormat="1" ht="23.25" customHeight="1">
      <c r="A27" s="67"/>
      <c r="B27" s="21" t="s">
        <v>73</v>
      </c>
      <c r="C27" s="30" t="s">
        <v>74</v>
      </c>
      <c r="D27" s="23" t="str">
        <f t="shared" si="0"/>
        <v>１</v>
      </c>
      <c r="E27" s="24" t="s">
        <v>15</v>
      </c>
      <c r="F27" s="24" t="str">
        <f t="shared" si="1"/>
        <v>２</v>
      </c>
      <c r="G27" s="24" t="s">
        <v>15</v>
      </c>
      <c r="H27" s="24" t="str">
        <f t="shared" si="2"/>
        <v>３</v>
      </c>
      <c r="I27" s="24" t="s">
        <v>15</v>
      </c>
      <c r="J27" s="24" t="str">
        <f t="shared" si="3"/>
        <v>４</v>
      </c>
      <c r="K27" s="24" t="s">
        <v>15</v>
      </c>
      <c r="L27" s="25" t="str">
        <f t="shared" si="4"/>
        <v>５</v>
      </c>
      <c r="M27" s="23" t="str">
        <f t="shared" si="5"/>
        <v>１</v>
      </c>
      <c r="N27" s="24" t="s">
        <v>15</v>
      </c>
      <c r="O27" s="24" t="str">
        <f t="shared" si="6"/>
        <v>２</v>
      </c>
      <c r="P27" s="24" t="s">
        <v>15</v>
      </c>
      <c r="Q27" s="24" t="str">
        <f t="shared" si="7"/>
        <v>３</v>
      </c>
      <c r="R27" s="24" t="s">
        <v>15</v>
      </c>
      <c r="S27" s="24" t="str">
        <f t="shared" si="8"/>
        <v>４</v>
      </c>
      <c r="T27" s="24" t="s">
        <v>15</v>
      </c>
      <c r="U27" s="25" t="str">
        <f t="shared" si="9"/>
        <v>５</v>
      </c>
      <c r="V27" s="23" t="str">
        <f t="shared" si="10"/>
        <v>１</v>
      </c>
      <c r="W27" s="24" t="s">
        <v>15</v>
      </c>
      <c r="X27" s="24" t="str">
        <f t="shared" si="11"/>
        <v>２</v>
      </c>
      <c r="Y27" s="24" t="s">
        <v>15</v>
      </c>
      <c r="Z27" s="24" t="str">
        <f t="shared" si="12"/>
        <v>３</v>
      </c>
      <c r="AA27" s="24" t="s">
        <v>15</v>
      </c>
      <c r="AB27" s="24" t="str">
        <f t="shared" si="13"/>
        <v>４</v>
      </c>
      <c r="AC27" s="24" t="s">
        <v>15</v>
      </c>
      <c r="AD27" s="25" t="str">
        <f t="shared" si="14"/>
        <v>５</v>
      </c>
      <c r="AE27" s="23" t="str">
        <f t="shared" si="15"/>
        <v>１</v>
      </c>
      <c r="AF27" s="24" t="s">
        <v>15</v>
      </c>
      <c r="AG27" s="24" t="str">
        <f t="shared" si="16"/>
        <v>２</v>
      </c>
      <c r="AH27" s="24" t="s">
        <v>15</v>
      </c>
      <c r="AI27" s="24" t="str">
        <f t="shared" si="17"/>
        <v>３</v>
      </c>
      <c r="AJ27" s="24" t="s">
        <v>15</v>
      </c>
      <c r="AK27" s="24" t="str">
        <f t="shared" si="18"/>
        <v>４</v>
      </c>
      <c r="AL27" s="24" t="s">
        <v>15</v>
      </c>
      <c r="AM27" s="26" t="str">
        <f t="shared" si="19"/>
        <v>５</v>
      </c>
      <c r="AN27" s="27"/>
      <c r="AO27" s="61"/>
      <c r="AP27" s="61"/>
      <c r="AQ27" s="61"/>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row>
    <row r="28" spans="1:86" s="29" customFormat="1" ht="23.25" customHeight="1">
      <c r="A28" s="67"/>
      <c r="B28" s="21" t="s">
        <v>75</v>
      </c>
      <c r="C28" s="30" t="s">
        <v>76</v>
      </c>
      <c r="D28" s="23" t="str">
        <f t="shared" si="0"/>
        <v>１</v>
      </c>
      <c r="E28" s="24" t="s">
        <v>15</v>
      </c>
      <c r="F28" s="24" t="str">
        <f t="shared" si="1"/>
        <v>２</v>
      </c>
      <c r="G28" s="24" t="s">
        <v>15</v>
      </c>
      <c r="H28" s="24" t="str">
        <f t="shared" si="2"/>
        <v>３</v>
      </c>
      <c r="I28" s="24" t="s">
        <v>15</v>
      </c>
      <c r="J28" s="24" t="str">
        <f t="shared" si="3"/>
        <v>４</v>
      </c>
      <c r="K28" s="24" t="s">
        <v>15</v>
      </c>
      <c r="L28" s="25" t="str">
        <f t="shared" si="4"/>
        <v>５</v>
      </c>
      <c r="M28" s="23" t="str">
        <f t="shared" si="5"/>
        <v>１</v>
      </c>
      <c r="N28" s="24" t="s">
        <v>15</v>
      </c>
      <c r="O28" s="24" t="str">
        <f t="shared" si="6"/>
        <v>２</v>
      </c>
      <c r="P28" s="24" t="s">
        <v>15</v>
      </c>
      <c r="Q28" s="24" t="str">
        <f t="shared" si="7"/>
        <v>３</v>
      </c>
      <c r="R28" s="24" t="s">
        <v>15</v>
      </c>
      <c r="S28" s="24" t="str">
        <f t="shared" si="8"/>
        <v>４</v>
      </c>
      <c r="T28" s="24" t="s">
        <v>15</v>
      </c>
      <c r="U28" s="25" t="str">
        <f t="shared" si="9"/>
        <v>５</v>
      </c>
      <c r="V28" s="23" t="str">
        <f t="shared" si="10"/>
        <v>１</v>
      </c>
      <c r="W28" s="24" t="s">
        <v>15</v>
      </c>
      <c r="X28" s="24" t="str">
        <f t="shared" si="11"/>
        <v>２</v>
      </c>
      <c r="Y28" s="24" t="s">
        <v>15</v>
      </c>
      <c r="Z28" s="24" t="str">
        <f t="shared" si="12"/>
        <v>３</v>
      </c>
      <c r="AA28" s="24" t="s">
        <v>15</v>
      </c>
      <c r="AB28" s="24" t="str">
        <f t="shared" si="13"/>
        <v>４</v>
      </c>
      <c r="AC28" s="24" t="s">
        <v>15</v>
      </c>
      <c r="AD28" s="25" t="str">
        <f t="shared" si="14"/>
        <v>５</v>
      </c>
      <c r="AE28" s="23" t="str">
        <f t="shared" si="15"/>
        <v>１</v>
      </c>
      <c r="AF28" s="24" t="s">
        <v>15</v>
      </c>
      <c r="AG28" s="24" t="str">
        <f t="shared" si="16"/>
        <v>２</v>
      </c>
      <c r="AH28" s="24" t="s">
        <v>15</v>
      </c>
      <c r="AI28" s="24" t="str">
        <f t="shared" si="17"/>
        <v>３</v>
      </c>
      <c r="AJ28" s="24" t="s">
        <v>15</v>
      </c>
      <c r="AK28" s="24" t="str">
        <f t="shared" si="18"/>
        <v>４</v>
      </c>
      <c r="AL28" s="24" t="s">
        <v>15</v>
      </c>
      <c r="AM28" s="26" t="str">
        <f t="shared" si="19"/>
        <v>５</v>
      </c>
      <c r="AN28" s="27"/>
      <c r="AO28" s="61"/>
      <c r="AP28" s="61"/>
      <c r="AQ28" s="61"/>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row>
    <row r="29" spans="1:86" s="29" customFormat="1" ht="23.25" customHeight="1">
      <c r="A29" s="67"/>
      <c r="B29" s="21" t="s">
        <v>77</v>
      </c>
      <c r="C29" s="30" t="s">
        <v>78</v>
      </c>
      <c r="D29" s="23" t="str">
        <f t="shared" si="0"/>
        <v>１</v>
      </c>
      <c r="E29" s="24" t="s">
        <v>15</v>
      </c>
      <c r="F29" s="24" t="str">
        <f t="shared" si="1"/>
        <v>２</v>
      </c>
      <c r="G29" s="24" t="s">
        <v>15</v>
      </c>
      <c r="H29" s="24" t="str">
        <f t="shared" si="2"/>
        <v>３</v>
      </c>
      <c r="I29" s="24" t="s">
        <v>15</v>
      </c>
      <c r="J29" s="24" t="str">
        <f t="shared" si="3"/>
        <v>４</v>
      </c>
      <c r="K29" s="24" t="s">
        <v>15</v>
      </c>
      <c r="L29" s="25" t="str">
        <f t="shared" si="4"/>
        <v>５</v>
      </c>
      <c r="M29" s="23" t="str">
        <f t="shared" si="5"/>
        <v>１</v>
      </c>
      <c r="N29" s="24" t="s">
        <v>15</v>
      </c>
      <c r="O29" s="24" t="str">
        <f t="shared" si="6"/>
        <v>２</v>
      </c>
      <c r="P29" s="24" t="s">
        <v>15</v>
      </c>
      <c r="Q29" s="24" t="str">
        <f t="shared" si="7"/>
        <v>３</v>
      </c>
      <c r="R29" s="24" t="s">
        <v>15</v>
      </c>
      <c r="S29" s="24" t="str">
        <f t="shared" si="8"/>
        <v>４</v>
      </c>
      <c r="T29" s="24" t="s">
        <v>15</v>
      </c>
      <c r="U29" s="25" t="str">
        <f t="shared" si="9"/>
        <v>５</v>
      </c>
      <c r="V29" s="23" t="str">
        <f t="shared" si="10"/>
        <v>１</v>
      </c>
      <c r="W29" s="24" t="s">
        <v>15</v>
      </c>
      <c r="X29" s="24" t="str">
        <f t="shared" si="11"/>
        <v>２</v>
      </c>
      <c r="Y29" s="24" t="s">
        <v>15</v>
      </c>
      <c r="Z29" s="24" t="str">
        <f t="shared" si="12"/>
        <v>３</v>
      </c>
      <c r="AA29" s="24" t="s">
        <v>15</v>
      </c>
      <c r="AB29" s="24" t="str">
        <f t="shared" si="13"/>
        <v>４</v>
      </c>
      <c r="AC29" s="24" t="s">
        <v>15</v>
      </c>
      <c r="AD29" s="25" t="str">
        <f t="shared" si="14"/>
        <v>５</v>
      </c>
      <c r="AE29" s="23" t="str">
        <f t="shared" si="15"/>
        <v>１</v>
      </c>
      <c r="AF29" s="24" t="s">
        <v>15</v>
      </c>
      <c r="AG29" s="24" t="str">
        <f t="shared" si="16"/>
        <v>２</v>
      </c>
      <c r="AH29" s="24" t="s">
        <v>15</v>
      </c>
      <c r="AI29" s="24" t="str">
        <f t="shared" si="17"/>
        <v>３</v>
      </c>
      <c r="AJ29" s="24" t="s">
        <v>15</v>
      </c>
      <c r="AK29" s="24" t="str">
        <f t="shared" si="18"/>
        <v>４</v>
      </c>
      <c r="AL29" s="24" t="s">
        <v>15</v>
      </c>
      <c r="AM29" s="26" t="str">
        <f t="shared" si="19"/>
        <v>５</v>
      </c>
      <c r="AN29" s="27"/>
      <c r="AO29" s="61"/>
      <c r="AP29" s="61"/>
      <c r="AQ29" s="61"/>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row>
    <row r="30" spans="1:86" s="29" customFormat="1" ht="23.25" customHeight="1">
      <c r="A30" s="68"/>
      <c r="B30" s="21" t="s">
        <v>79</v>
      </c>
      <c r="C30" s="35" t="s">
        <v>80</v>
      </c>
      <c r="D30" s="23" t="str">
        <f t="shared" si="0"/>
        <v>１</v>
      </c>
      <c r="E30" s="24" t="s">
        <v>15</v>
      </c>
      <c r="F30" s="24" t="str">
        <f t="shared" si="1"/>
        <v>２</v>
      </c>
      <c r="G30" s="24" t="s">
        <v>15</v>
      </c>
      <c r="H30" s="24" t="str">
        <f t="shared" si="2"/>
        <v>３</v>
      </c>
      <c r="I30" s="24" t="s">
        <v>15</v>
      </c>
      <c r="J30" s="24" t="str">
        <f t="shared" si="3"/>
        <v>４</v>
      </c>
      <c r="K30" s="24" t="s">
        <v>15</v>
      </c>
      <c r="L30" s="25" t="str">
        <f t="shared" si="4"/>
        <v>５</v>
      </c>
      <c r="M30" s="23" t="str">
        <f t="shared" si="5"/>
        <v>１</v>
      </c>
      <c r="N30" s="24" t="s">
        <v>15</v>
      </c>
      <c r="O30" s="24" t="str">
        <f t="shared" si="6"/>
        <v>２</v>
      </c>
      <c r="P30" s="24" t="s">
        <v>15</v>
      </c>
      <c r="Q30" s="24" t="str">
        <f t="shared" si="7"/>
        <v>３</v>
      </c>
      <c r="R30" s="24" t="s">
        <v>15</v>
      </c>
      <c r="S30" s="24" t="str">
        <f t="shared" si="8"/>
        <v>４</v>
      </c>
      <c r="T30" s="24" t="s">
        <v>15</v>
      </c>
      <c r="U30" s="25" t="str">
        <f t="shared" si="9"/>
        <v>５</v>
      </c>
      <c r="V30" s="23" t="str">
        <f t="shared" si="10"/>
        <v>１</v>
      </c>
      <c r="W30" s="24" t="s">
        <v>15</v>
      </c>
      <c r="X30" s="24" t="str">
        <f t="shared" si="11"/>
        <v>２</v>
      </c>
      <c r="Y30" s="24" t="s">
        <v>15</v>
      </c>
      <c r="Z30" s="24" t="str">
        <f t="shared" si="12"/>
        <v>３</v>
      </c>
      <c r="AA30" s="24" t="s">
        <v>15</v>
      </c>
      <c r="AB30" s="24" t="str">
        <f t="shared" si="13"/>
        <v>４</v>
      </c>
      <c r="AC30" s="24" t="s">
        <v>15</v>
      </c>
      <c r="AD30" s="25" t="str">
        <f t="shared" si="14"/>
        <v>５</v>
      </c>
      <c r="AE30" s="23" t="str">
        <f t="shared" si="15"/>
        <v>１</v>
      </c>
      <c r="AF30" s="24" t="s">
        <v>15</v>
      </c>
      <c r="AG30" s="24" t="str">
        <f t="shared" si="16"/>
        <v>２</v>
      </c>
      <c r="AH30" s="24" t="s">
        <v>15</v>
      </c>
      <c r="AI30" s="24" t="str">
        <f t="shared" si="17"/>
        <v>３</v>
      </c>
      <c r="AJ30" s="24" t="s">
        <v>15</v>
      </c>
      <c r="AK30" s="24" t="str">
        <f t="shared" si="18"/>
        <v>４</v>
      </c>
      <c r="AL30" s="24" t="s">
        <v>15</v>
      </c>
      <c r="AM30" s="26" t="str">
        <f t="shared" si="19"/>
        <v>５</v>
      </c>
      <c r="AN30" s="27"/>
      <c r="AO30" s="61"/>
      <c r="AP30" s="61"/>
      <c r="AQ30" s="61"/>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row>
    <row r="31" spans="1:86" ht="34.5" customHeight="1">
      <c r="A31" s="80" t="s">
        <v>81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36"/>
      <c r="AO31" s="36"/>
      <c r="AP31" s="36"/>
      <c r="AQ31" s="28"/>
      <c r="AR31" s="36"/>
      <c r="AS31" s="36"/>
    </row>
    <row r="32" spans="1:86" ht="27" customHeight="1">
      <c r="A32" s="6" t="s">
        <v>116</v>
      </c>
      <c r="B32" s="6"/>
      <c r="C32" s="6"/>
      <c r="D32" s="6"/>
      <c r="E32" s="7"/>
      <c r="F32" s="7"/>
      <c r="G32" s="7"/>
      <c r="H32" s="8"/>
    </row>
    <row r="33" spans="1:86" ht="9" customHeight="1">
      <c r="A33" s="6"/>
      <c r="B33" s="3"/>
      <c r="C33" s="3"/>
      <c r="D33" s="3"/>
      <c r="E33" s="3"/>
      <c r="F33" s="3"/>
      <c r="G33" s="3"/>
      <c r="H33" s="3"/>
      <c r="I33" s="3"/>
      <c r="J33" s="3"/>
      <c r="K33" s="3"/>
      <c r="M33" s="3"/>
      <c r="N33" s="3"/>
      <c r="O33" s="3"/>
      <c r="P33" s="3"/>
      <c r="Q33" s="3"/>
      <c r="R33" s="3"/>
      <c r="S33" s="3"/>
      <c r="T33" s="3"/>
      <c r="V33" s="3"/>
      <c r="W33" s="3"/>
      <c r="X33" s="3"/>
      <c r="Y33" s="3"/>
      <c r="Z33" s="3"/>
      <c r="AA33" s="3"/>
      <c r="AB33" s="3"/>
      <c r="AC33" s="3"/>
      <c r="AE33" s="3"/>
      <c r="AF33" s="3"/>
      <c r="AG33" s="3"/>
      <c r="AH33" s="3"/>
      <c r="AI33" s="3"/>
      <c r="AJ33" s="3"/>
      <c r="AK33" s="3"/>
      <c r="AL33" s="3"/>
    </row>
    <row r="34" spans="1:86" ht="24.75" customHeight="1">
      <c r="A34" s="70" t="s">
        <v>82</v>
      </c>
      <c r="B34" s="70"/>
      <c r="C34" s="70"/>
      <c r="D34" s="58"/>
      <c r="E34" s="58"/>
      <c r="F34" s="58"/>
      <c r="G34" s="58"/>
      <c r="H34" s="58"/>
      <c r="I34" s="58"/>
      <c r="J34" s="58"/>
      <c r="K34" s="58"/>
      <c r="M34" s="58"/>
      <c r="N34" s="58"/>
      <c r="O34" s="58"/>
      <c r="P34" s="58"/>
      <c r="Q34" s="58"/>
      <c r="R34" s="58"/>
      <c r="S34" s="58"/>
      <c r="T34" s="58"/>
      <c r="V34" s="58"/>
      <c r="W34" s="58"/>
      <c r="X34" s="58"/>
      <c r="Y34" s="58"/>
      <c r="Z34" s="58"/>
      <c r="AA34" s="58"/>
      <c r="AB34" s="58"/>
      <c r="AC34" s="58"/>
      <c r="AE34" s="58"/>
      <c r="AF34" s="58"/>
      <c r="AG34" s="58"/>
      <c r="AH34" s="58"/>
      <c r="AI34" s="58"/>
      <c r="AJ34" s="58"/>
      <c r="AK34" s="58"/>
      <c r="AL34" s="58"/>
    </row>
    <row r="35" spans="1:86" ht="9.75" customHeight="1" thickBot="1">
      <c r="A35" s="12"/>
      <c r="B35" s="12"/>
    </row>
    <row r="36" spans="1:86" s="14" customFormat="1" ht="23.25" customHeight="1">
      <c r="A36" s="71" t="s">
        <v>3</v>
      </c>
      <c r="B36" s="72"/>
      <c r="C36" s="73"/>
      <c r="D36" s="59"/>
      <c r="E36" s="60"/>
      <c r="F36" s="60"/>
      <c r="G36" s="60"/>
      <c r="H36" s="60"/>
      <c r="I36" s="60"/>
      <c r="J36" s="60"/>
      <c r="K36" s="60"/>
      <c r="L36" s="74" t="s">
        <v>4</v>
      </c>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5"/>
      <c r="AN36" s="13" t="s">
        <v>5</v>
      </c>
      <c r="AO36" s="13"/>
      <c r="AP36" s="13"/>
      <c r="AQ36" s="13"/>
    </row>
    <row r="37" spans="1:86" s="20" customFormat="1" ht="23.25" customHeight="1">
      <c r="A37" s="15" t="s">
        <v>6</v>
      </c>
      <c r="B37" s="16" t="s">
        <v>6</v>
      </c>
      <c r="C37" s="16" t="s">
        <v>7</v>
      </c>
      <c r="D37" s="76" t="s">
        <v>8</v>
      </c>
      <c r="E37" s="77"/>
      <c r="F37" s="77"/>
      <c r="G37" s="77"/>
      <c r="H37" s="77"/>
      <c r="I37" s="77"/>
      <c r="J37" s="77"/>
      <c r="K37" s="77"/>
      <c r="L37" s="78"/>
      <c r="M37" s="76" t="s">
        <v>9</v>
      </c>
      <c r="N37" s="77"/>
      <c r="O37" s="77"/>
      <c r="P37" s="77"/>
      <c r="Q37" s="77"/>
      <c r="R37" s="77"/>
      <c r="S37" s="77"/>
      <c r="T37" s="77"/>
      <c r="U37" s="78"/>
      <c r="V37" s="76" t="s">
        <v>10</v>
      </c>
      <c r="W37" s="77"/>
      <c r="X37" s="77"/>
      <c r="Y37" s="77"/>
      <c r="Z37" s="77"/>
      <c r="AA37" s="77"/>
      <c r="AB37" s="77"/>
      <c r="AC37" s="77"/>
      <c r="AD37" s="78"/>
      <c r="AE37" s="76" t="s">
        <v>11</v>
      </c>
      <c r="AF37" s="77"/>
      <c r="AG37" s="77"/>
      <c r="AH37" s="77"/>
      <c r="AI37" s="77"/>
      <c r="AJ37" s="77"/>
      <c r="AK37" s="77"/>
      <c r="AL37" s="77"/>
      <c r="AM37" s="79"/>
      <c r="AN37" s="17" t="s">
        <v>8</v>
      </c>
      <c r="AO37" s="18" t="s">
        <v>9</v>
      </c>
      <c r="AP37" s="18" t="s">
        <v>10</v>
      </c>
      <c r="AQ37" s="18" t="s">
        <v>115</v>
      </c>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29" customFormat="1" ht="23.25" customHeight="1">
      <c r="A38" s="66" t="s">
        <v>84</v>
      </c>
      <c r="B38" s="21" t="s">
        <v>85</v>
      </c>
      <c r="C38" s="21" t="s">
        <v>86</v>
      </c>
      <c r="D38" s="23" t="str">
        <f t="shared" si="0"/>
        <v>１</v>
      </c>
      <c r="E38" s="24" t="s">
        <v>15</v>
      </c>
      <c r="F38" s="24" t="str">
        <f t="shared" si="1"/>
        <v>２</v>
      </c>
      <c r="G38" s="24" t="s">
        <v>15</v>
      </c>
      <c r="H38" s="24" t="str">
        <f t="shared" si="2"/>
        <v>３</v>
      </c>
      <c r="I38" s="24" t="s">
        <v>15</v>
      </c>
      <c r="J38" s="24" t="str">
        <f t="shared" si="3"/>
        <v>４</v>
      </c>
      <c r="K38" s="24" t="s">
        <v>15</v>
      </c>
      <c r="L38" s="25" t="str">
        <f t="shared" si="4"/>
        <v>５</v>
      </c>
      <c r="M38" s="23" t="str">
        <f t="shared" si="5"/>
        <v>１</v>
      </c>
      <c r="N38" s="24" t="s">
        <v>15</v>
      </c>
      <c r="O38" s="24" t="str">
        <f t="shared" si="6"/>
        <v>２</v>
      </c>
      <c r="P38" s="24" t="s">
        <v>15</v>
      </c>
      <c r="Q38" s="24" t="str">
        <f t="shared" si="7"/>
        <v>３</v>
      </c>
      <c r="R38" s="24" t="s">
        <v>15</v>
      </c>
      <c r="S38" s="24" t="str">
        <f t="shared" si="8"/>
        <v>４</v>
      </c>
      <c r="T38" s="24" t="s">
        <v>15</v>
      </c>
      <c r="U38" s="25" t="str">
        <f t="shared" si="9"/>
        <v>５</v>
      </c>
      <c r="V38" s="23" t="str">
        <f t="shared" si="10"/>
        <v>１</v>
      </c>
      <c r="W38" s="24" t="s">
        <v>15</v>
      </c>
      <c r="X38" s="24" t="str">
        <f t="shared" si="11"/>
        <v>２</v>
      </c>
      <c r="Y38" s="24" t="s">
        <v>15</v>
      </c>
      <c r="Z38" s="24" t="str">
        <f t="shared" si="12"/>
        <v>３</v>
      </c>
      <c r="AA38" s="24" t="s">
        <v>15</v>
      </c>
      <c r="AB38" s="24" t="str">
        <f t="shared" si="13"/>
        <v>４</v>
      </c>
      <c r="AC38" s="24" t="s">
        <v>15</v>
      </c>
      <c r="AD38" s="25" t="str">
        <f t="shared" si="14"/>
        <v>５</v>
      </c>
      <c r="AE38" s="23" t="str">
        <f t="shared" si="15"/>
        <v>１</v>
      </c>
      <c r="AF38" s="24" t="s">
        <v>15</v>
      </c>
      <c r="AG38" s="24" t="str">
        <f t="shared" si="16"/>
        <v>２</v>
      </c>
      <c r="AH38" s="24" t="s">
        <v>15</v>
      </c>
      <c r="AI38" s="24" t="str">
        <f t="shared" si="17"/>
        <v>３</v>
      </c>
      <c r="AJ38" s="24" t="s">
        <v>15</v>
      </c>
      <c r="AK38" s="24" t="str">
        <f t="shared" si="18"/>
        <v>４</v>
      </c>
      <c r="AL38" s="24" t="s">
        <v>15</v>
      </c>
      <c r="AM38" s="26" t="str">
        <f t="shared" si="19"/>
        <v>５</v>
      </c>
      <c r="AN38" s="27"/>
      <c r="AO38" s="61"/>
      <c r="AP38" s="61"/>
      <c r="AQ38" s="61"/>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row>
    <row r="39" spans="1:86" s="29" customFormat="1" ht="23.25" customHeight="1">
      <c r="A39" s="67"/>
      <c r="B39" s="21" t="s">
        <v>87</v>
      </c>
      <c r="C39" s="34" t="s">
        <v>119</v>
      </c>
      <c r="D39" s="23" t="str">
        <f t="shared" si="0"/>
        <v>１</v>
      </c>
      <c r="E39" s="24" t="s">
        <v>15</v>
      </c>
      <c r="F39" s="24" t="str">
        <f t="shared" si="1"/>
        <v>２</v>
      </c>
      <c r="G39" s="24" t="s">
        <v>15</v>
      </c>
      <c r="H39" s="24" t="str">
        <f t="shared" si="2"/>
        <v>３</v>
      </c>
      <c r="I39" s="24" t="s">
        <v>15</v>
      </c>
      <c r="J39" s="24" t="str">
        <f t="shared" si="3"/>
        <v>４</v>
      </c>
      <c r="K39" s="24" t="s">
        <v>15</v>
      </c>
      <c r="L39" s="25" t="str">
        <f t="shared" si="4"/>
        <v>５</v>
      </c>
      <c r="M39" s="23" t="str">
        <f t="shared" si="5"/>
        <v>１</v>
      </c>
      <c r="N39" s="24" t="s">
        <v>15</v>
      </c>
      <c r="O39" s="24" t="str">
        <f t="shared" si="6"/>
        <v>２</v>
      </c>
      <c r="P39" s="24" t="s">
        <v>15</v>
      </c>
      <c r="Q39" s="24" t="str">
        <f t="shared" si="7"/>
        <v>３</v>
      </c>
      <c r="R39" s="24" t="s">
        <v>15</v>
      </c>
      <c r="S39" s="24" t="str">
        <f t="shared" si="8"/>
        <v>４</v>
      </c>
      <c r="T39" s="24" t="s">
        <v>15</v>
      </c>
      <c r="U39" s="25" t="str">
        <f t="shared" si="9"/>
        <v>５</v>
      </c>
      <c r="V39" s="23" t="str">
        <f t="shared" si="10"/>
        <v>１</v>
      </c>
      <c r="W39" s="24" t="s">
        <v>15</v>
      </c>
      <c r="X39" s="24" t="str">
        <f t="shared" si="11"/>
        <v>２</v>
      </c>
      <c r="Y39" s="24" t="s">
        <v>15</v>
      </c>
      <c r="Z39" s="24" t="str">
        <f t="shared" si="12"/>
        <v>３</v>
      </c>
      <c r="AA39" s="24" t="s">
        <v>15</v>
      </c>
      <c r="AB39" s="24" t="str">
        <f t="shared" si="13"/>
        <v>４</v>
      </c>
      <c r="AC39" s="24" t="s">
        <v>15</v>
      </c>
      <c r="AD39" s="25" t="str">
        <f t="shared" si="14"/>
        <v>５</v>
      </c>
      <c r="AE39" s="23" t="str">
        <f t="shared" si="15"/>
        <v>１</v>
      </c>
      <c r="AF39" s="24" t="s">
        <v>15</v>
      </c>
      <c r="AG39" s="24" t="str">
        <f t="shared" si="16"/>
        <v>２</v>
      </c>
      <c r="AH39" s="24" t="s">
        <v>15</v>
      </c>
      <c r="AI39" s="24" t="str">
        <f t="shared" si="17"/>
        <v>３</v>
      </c>
      <c r="AJ39" s="24" t="s">
        <v>15</v>
      </c>
      <c r="AK39" s="24" t="str">
        <f t="shared" si="18"/>
        <v>４</v>
      </c>
      <c r="AL39" s="24" t="s">
        <v>15</v>
      </c>
      <c r="AM39" s="26" t="str">
        <f t="shared" si="19"/>
        <v>５</v>
      </c>
      <c r="AN39" s="27"/>
      <c r="AO39" s="61"/>
      <c r="AP39" s="61"/>
      <c r="AQ39" s="61"/>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row>
    <row r="40" spans="1:86" s="29" customFormat="1" ht="23.25" customHeight="1">
      <c r="A40" s="67"/>
      <c r="B40" s="21" t="s">
        <v>88</v>
      </c>
      <c r="C40" s="21" t="s">
        <v>89</v>
      </c>
      <c r="D40" s="23" t="str">
        <f t="shared" si="0"/>
        <v>１</v>
      </c>
      <c r="E40" s="24" t="s">
        <v>15</v>
      </c>
      <c r="F40" s="24" t="str">
        <f t="shared" si="1"/>
        <v>２</v>
      </c>
      <c r="G40" s="24" t="s">
        <v>15</v>
      </c>
      <c r="H40" s="24" t="str">
        <f t="shared" si="2"/>
        <v>３</v>
      </c>
      <c r="I40" s="24" t="s">
        <v>15</v>
      </c>
      <c r="J40" s="24" t="str">
        <f t="shared" si="3"/>
        <v>４</v>
      </c>
      <c r="K40" s="24" t="s">
        <v>15</v>
      </c>
      <c r="L40" s="25" t="str">
        <f t="shared" si="4"/>
        <v>５</v>
      </c>
      <c r="M40" s="23" t="str">
        <f t="shared" si="5"/>
        <v>１</v>
      </c>
      <c r="N40" s="24" t="s">
        <v>15</v>
      </c>
      <c r="O40" s="24" t="str">
        <f t="shared" si="6"/>
        <v>２</v>
      </c>
      <c r="P40" s="24" t="s">
        <v>15</v>
      </c>
      <c r="Q40" s="24" t="str">
        <f t="shared" si="7"/>
        <v>３</v>
      </c>
      <c r="R40" s="24" t="s">
        <v>15</v>
      </c>
      <c r="S40" s="24" t="str">
        <f t="shared" si="8"/>
        <v>４</v>
      </c>
      <c r="T40" s="24" t="s">
        <v>15</v>
      </c>
      <c r="U40" s="25" t="str">
        <f t="shared" si="9"/>
        <v>５</v>
      </c>
      <c r="V40" s="23" t="str">
        <f t="shared" si="10"/>
        <v>１</v>
      </c>
      <c r="W40" s="24" t="s">
        <v>15</v>
      </c>
      <c r="X40" s="24" t="str">
        <f t="shared" si="11"/>
        <v>２</v>
      </c>
      <c r="Y40" s="24" t="s">
        <v>15</v>
      </c>
      <c r="Z40" s="24" t="str">
        <f t="shared" si="12"/>
        <v>３</v>
      </c>
      <c r="AA40" s="24" t="s">
        <v>15</v>
      </c>
      <c r="AB40" s="24" t="str">
        <f t="shared" si="13"/>
        <v>４</v>
      </c>
      <c r="AC40" s="24" t="s">
        <v>15</v>
      </c>
      <c r="AD40" s="25" t="str">
        <f t="shared" si="14"/>
        <v>５</v>
      </c>
      <c r="AE40" s="23" t="str">
        <f t="shared" si="15"/>
        <v>１</v>
      </c>
      <c r="AF40" s="24" t="s">
        <v>15</v>
      </c>
      <c r="AG40" s="24" t="str">
        <f t="shared" si="16"/>
        <v>２</v>
      </c>
      <c r="AH40" s="24" t="s">
        <v>15</v>
      </c>
      <c r="AI40" s="24" t="str">
        <f t="shared" si="17"/>
        <v>３</v>
      </c>
      <c r="AJ40" s="24" t="s">
        <v>15</v>
      </c>
      <c r="AK40" s="24" t="str">
        <f t="shared" si="18"/>
        <v>４</v>
      </c>
      <c r="AL40" s="24" t="s">
        <v>15</v>
      </c>
      <c r="AM40" s="26" t="str">
        <f t="shared" si="19"/>
        <v>５</v>
      </c>
      <c r="AN40" s="27"/>
      <c r="AO40" s="61"/>
      <c r="AP40" s="61"/>
      <c r="AQ40" s="61"/>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row>
    <row r="41" spans="1:86" s="29" customFormat="1" ht="23.25" customHeight="1">
      <c r="A41" s="67"/>
      <c r="B41" s="21" t="s">
        <v>91</v>
      </c>
      <c r="C41" s="21" t="s">
        <v>92</v>
      </c>
      <c r="D41" s="23" t="str">
        <f t="shared" si="0"/>
        <v>１</v>
      </c>
      <c r="E41" s="24" t="s">
        <v>15</v>
      </c>
      <c r="F41" s="24" t="str">
        <f t="shared" si="1"/>
        <v>２</v>
      </c>
      <c r="G41" s="24" t="s">
        <v>15</v>
      </c>
      <c r="H41" s="24" t="str">
        <f t="shared" si="2"/>
        <v>３</v>
      </c>
      <c r="I41" s="24" t="s">
        <v>15</v>
      </c>
      <c r="J41" s="24" t="str">
        <f t="shared" si="3"/>
        <v>４</v>
      </c>
      <c r="K41" s="24" t="s">
        <v>15</v>
      </c>
      <c r="L41" s="25" t="str">
        <f t="shared" si="4"/>
        <v>５</v>
      </c>
      <c r="M41" s="23" t="str">
        <f t="shared" si="5"/>
        <v>１</v>
      </c>
      <c r="N41" s="24" t="s">
        <v>15</v>
      </c>
      <c r="O41" s="24" t="str">
        <f t="shared" si="6"/>
        <v>２</v>
      </c>
      <c r="P41" s="24" t="s">
        <v>15</v>
      </c>
      <c r="Q41" s="24" t="str">
        <f t="shared" si="7"/>
        <v>３</v>
      </c>
      <c r="R41" s="24" t="s">
        <v>15</v>
      </c>
      <c r="S41" s="24" t="str">
        <f t="shared" si="8"/>
        <v>４</v>
      </c>
      <c r="T41" s="24" t="s">
        <v>15</v>
      </c>
      <c r="U41" s="25" t="str">
        <f t="shared" si="9"/>
        <v>５</v>
      </c>
      <c r="V41" s="23" t="str">
        <f t="shared" si="10"/>
        <v>１</v>
      </c>
      <c r="W41" s="24" t="s">
        <v>15</v>
      </c>
      <c r="X41" s="24" t="str">
        <f t="shared" si="11"/>
        <v>２</v>
      </c>
      <c r="Y41" s="24" t="s">
        <v>15</v>
      </c>
      <c r="Z41" s="24" t="str">
        <f t="shared" si="12"/>
        <v>３</v>
      </c>
      <c r="AA41" s="24" t="s">
        <v>15</v>
      </c>
      <c r="AB41" s="24" t="str">
        <f t="shared" si="13"/>
        <v>４</v>
      </c>
      <c r="AC41" s="24" t="s">
        <v>15</v>
      </c>
      <c r="AD41" s="25" t="str">
        <f t="shared" si="14"/>
        <v>５</v>
      </c>
      <c r="AE41" s="23" t="str">
        <f t="shared" si="15"/>
        <v>１</v>
      </c>
      <c r="AF41" s="24" t="s">
        <v>15</v>
      </c>
      <c r="AG41" s="24" t="str">
        <f t="shared" si="16"/>
        <v>２</v>
      </c>
      <c r="AH41" s="24" t="s">
        <v>15</v>
      </c>
      <c r="AI41" s="24" t="str">
        <f t="shared" si="17"/>
        <v>３</v>
      </c>
      <c r="AJ41" s="24" t="s">
        <v>15</v>
      </c>
      <c r="AK41" s="24" t="str">
        <f t="shared" si="18"/>
        <v>４</v>
      </c>
      <c r="AL41" s="24" t="s">
        <v>15</v>
      </c>
      <c r="AM41" s="26" t="str">
        <f t="shared" si="19"/>
        <v>５</v>
      </c>
      <c r="AN41" s="27"/>
      <c r="AO41" s="61"/>
      <c r="AP41" s="61"/>
      <c r="AQ41" s="61"/>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row>
    <row r="42" spans="1:86" s="29" customFormat="1" ht="23.25" customHeight="1">
      <c r="A42" s="67"/>
      <c r="B42" s="21" t="s">
        <v>93</v>
      </c>
      <c r="C42" s="34" t="s">
        <v>94</v>
      </c>
      <c r="D42" s="23" t="str">
        <f t="shared" si="0"/>
        <v>１</v>
      </c>
      <c r="E42" s="24" t="s">
        <v>15</v>
      </c>
      <c r="F42" s="24" t="str">
        <f t="shared" si="1"/>
        <v>２</v>
      </c>
      <c r="G42" s="24" t="s">
        <v>15</v>
      </c>
      <c r="H42" s="24" t="str">
        <f t="shared" si="2"/>
        <v>３</v>
      </c>
      <c r="I42" s="24" t="s">
        <v>15</v>
      </c>
      <c r="J42" s="24" t="str">
        <f t="shared" si="3"/>
        <v>４</v>
      </c>
      <c r="K42" s="24" t="s">
        <v>15</v>
      </c>
      <c r="L42" s="25" t="str">
        <f t="shared" si="4"/>
        <v>５</v>
      </c>
      <c r="M42" s="23" t="str">
        <f t="shared" si="5"/>
        <v>１</v>
      </c>
      <c r="N42" s="24" t="s">
        <v>15</v>
      </c>
      <c r="O42" s="24" t="str">
        <f t="shared" si="6"/>
        <v>２</v>
      </c>
      <c r="P42" s="24" t="s">
        <v>15</v>
      </c>
      <c r="Q42" s="24" t="str">
        <f t="shared" si="7"/>
        <v>３</v>
      </c>
      <c r="R42" s="24" t="s">
        <v>15</v>
      </c>
      <c r="S42" s="24" t="str">
        <f t="shared" si="8"/>
        <v>４</v>
      </c>
      <c r="T42" s="24" t="s">
        <v>15</v>
      </c>
      <c r="U42" s="25" t="str">
        <f t="shared" si="9"/>
        <v>５</v>
      </c>
      <c r="V42" s="23" t="str">
        <f t="shared" si="10"/>
        <v>１</v>
      </c>
      <c r="W42" s="24" t="s">
        <v>15</v>
      </c>
      <c r="X42" s="24" t="str">
        <f t="shared" si="11"/>
        <v>２</v>
      </c>
      <c r="Y42" s="24" t="s">
        <v>15</v>
      </c>
      <c r="Z42" s="24" t="str">
        <f t="shared" si="12"/>
        <v>３</v>
      </c>
      <c r="AA42" s="24" t="s">
        <v>15</v>
      </c>
      <c r="AB42" s="24" t="str">
        <f t="shared" si="13"/>
        <v>４</v>
      </c>
      <c r="AC42" s="24" t="s">
        <v>15</v>
      </c>
      <c r="AD42" s="25" t="str">
        <f t="shared" si="14"/>
        <v>５</v>
      </c>
      <c r="AE42" s="23" t="str">
        <f t="shared" si="15"/>
        <v>１</v>
      </c>
      <c r="AF42" s="24" t="s">
        <v>15</v>
      </c>
      <c r="AG42" s="24" t="str">
        <f t="shared" si="16"/>
        <v>２</v>
      </c>
      <c r="AH42" s="24" t="s">
        <v>15</v>
      </c>
      <c r="AI42" s="24" t="str">
        <f t="shared" si="17"/>
        <v>３</v>
      </c>
      <c r="AJ42" s="24" t="s">
        <v>15</v>
      </c>
      <c r="AK42" s="24" t="str">
        <f t="shared" si="18"/>
        <v>４</v>
      </c>
      <c r="AL42" s="24" t="s">
        <v>15</v>
      </c>
      <c r="AM42" s="26" t="str">
        <f t="shared" si="19"/>
        <v>５</v>
      </c>
      <c r="AN42" s="27"/>
      <c r="AO42" s="61"/>
      <c r="AP42" s="61"/>
      <c r="AQ42" s="61"/>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row>
    <row r="43" spans="1:86" s="29" customFormat="1" ht="23.25" customHeight="1">
      <c r="A43" s="68"/>
      <c r="B43" s="21" t="s">
        <v>95</v>
      </c>
      <c r="C43" s="34" t="s">
        <v>96</v>
      </c>
      <c r="D43" s="39" t="str">
        <f t="shared" si="0"/>
        <v>１</v>
      </c>
      <c r="E43" s="39" t="s">
        <v>15</v>
      </c>
      <c r="F43" s="39" t="str">
        <f t="shared" si="1"/>
        <v>２</v>
      </c>
      <c r="G43" s="39" t="s">
        <v>15</v>
      </c>
      <c r="H43" s="39" t="str">
        <f t="shared" si="2"/>
        <v>３</v>
      </c>
      <c r="I43" s="39" t="s">
        <v>15</v>
      </c>
      <c r="J43" s="39" t="str">
        <f t="shared" si="3"/>
        <v>４</v>
      </c>
      <c r="K43" s="39" t="s">
        <v>15</v>
      </c>
      <c r="L43" s="40" t="str">
        <f t="shared" si="4"/>
        <v>５</v>
      </c>
      <c r="M43" s="39" t="str">
        <f t="shared" si="5"/>
        <v>１</v>
      </c>
      <c r="N43" s="39" t="s">
        <v>15</v>
      </c>
      <c r="O43" s="39" t="str">
        <f t="shared" si="6"/>
        <v>２</v>
      </c>
      <c r="P43" s="39" t="s">
        <v>15</v>
      </c>
      <c r="Q43" s="39" t="str">
        <f t="shared" si="7"/>
        <v>３</v>
      </c>
      <c r="R43" s="39" t="s">
        <v>15</v>
      </c>
      <c r="S43" s="39" t="str">
        <f t="shared" si="8"/>
        <v>４</v>
      </c>
      <c r="T43" s="39" t="s">
        <v>15</v>
      </c>
      <c r="U43" s="40" t="str">
        <f t="shared" si="9"/>
        <v>５</v>
      </c>
      <c r="V43" s="39" t="str">
        <f t="shared" si="10"/>
        <v>１</v>
      </c>
      <c r="W43" s="39" t="s">
        <v>15</v>
      </c>
      <c r="X43" s="39" t="str">
        <f t="shared" si="11"/>
        <v>２</v>
      </c>
      <c r="Y43" s="39" t="s">
        <v>15</v>
      </c>
      <c r="Z43" s="39" t="str">
        <f t="shared" si="12"/>
        <v>３</v>
      </c>
      <c r="AA43" s="39" t="s">
        <v>15</v>
      </c>
      <c r="AB43" s="39" t="str">
        <f t="shared" si="13"/>
        <v>４</v>
      </c>
      <c r="AC43" s="39" t="s">
        <v>15</v>
      </c>
      <c r="AD43" s="40" t="str">
        <f t="shared" si="14"/>
        <v>５</v>
      </c>
      <c r="AE43" s="39" t="str">
        <f t="shared" si="15"/>
        <v>１</v>
      </c>
      <c r="AF43" s="39" t="s">
        <v>15</v>
      </c>
      <c r="AG43" s="39" t="str">
        <f t="shared" si="16"/>
        <v>２</v>
      </c>
      <c r="AH43" s="39" t="s">
        <v>15</v>
      </c>
      <c r="AI43" s="39" t="str">
        <f t="shared" si="17"/>
        <v>３</v>
      </c>
      <c r="AJ43" s="39" t="s">
        <v>15</v>
      </c>
      <c r="AK43" s="39" t="str">
        <f t="shared" si="18"/>
        <v>４</v>
      </c>
      <c r="AL43" s="39" t="s">
        <v>15</v>
      </c>
      <c r="AM43" s="41" t="str">
        <f t="shared" si="19"/>
        <v>５</v>
      </c>
      <c r="AN43" s="27"/>
      <c r="AO43" s="61"/>
      <c r="AP43" s="61"/>
      <c r="AQ43" s="61"/>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row>
    <row r="44" spans="1:86" s="29" customFormat="1" ht="23.25" customHeight="1">
      <c r="A44" s="66" t="s">
        <v>97</v>
      </c>
      <c r="B44" s="33" t="s">
        <v>98</v>
      </c>
      <c r="C44" s="33" t="s">
        <v>99</v>
      </c>
      <c r="D44" s="23" t="str">
        <f t="shared" si="0"/>
        <v>１</v>
      </c>
      <c r="E44" s="24" t="s">
        <v>15</v>
      </c>
      <c r="F44" s="24" t="str">
        <f t="shared" si="1"/>
        <v>２</v>
      </c>
      <c r="G44" s="24" t="s">
        <v>15</v>
      </c>
      <c r="H44" s="24" t="str">
        <f t="shared" si="2"/>
        <v>３</v>
      </c>
      <c r="I44" s="24" t="s">
        <v>15</v>
      </c>
      <c r="J44" s="24" t="str">
        <f t="shared" si="3"/>
        <v>４</v>
      </c>
      <c r="K44" s="24" t="s">
        <v>15</v>
      </c>
      <c r="L44" s="25" t="str">
        <f t="shared" si="4"/>
        <v>５</v>
      </c>
      <c r="M44" s="23" t="str">
        <f t="shared" si="5"/>
        <v>１</v>
      </c>
      <c r="N44" s="24" t="s">
        <v>15</v>
      </c>
      <c r="O44" s="24" t="str">
        <f t="shared" si="6"/>
        <v>２</v>
      </c>
      <c r="P44" s="24" t="s">
        <v>15</v>
      </c>
      <c r="Q44" s="24" t="str">
        <f t="shared" si="7"/>
        <v>３</v>
      </c>
      <c r="R44" s="24" t="s">
        <v>15</v>
      </c>
      <c r="S44" s="24" t="str">
        <f t="shared" si="8"/>
        <v>４</v>
      </c>
      <c r="T44" s="24" t="s">
        <v>15</v>
      </c>
      <c r="U44" s="25" t="str">
        <f t="shared" si="9"/>
        <v>５</v>
      </c>
      <c r="V44" s="23" t="str">
        <f t="shared" si="10"/>
        <v>１</v>
      </c>
      <c r="W44" s="24" t="s">
        <v>15</v>
      </c>
      <c r="X44" s="24" t="str">
        <f t="shared" si="11"/>
        <v>２</v>
      </c>
      <c r="Y44" s="24" t="s">
        <v>15</v>
      </c>
      <c r="Z44" s="24" t="str">
        <f t="shared" si="12"/>
        <v>３</v>
      </c>
      <c r="AA44" s="24" t="s">
        <v>15</v>
      </c>
      <c r="AB44" s="24" t="str">
        <f t="shared" si="13"/>
        <v>４</v>
      </c>
      <c r="AC44" s="24" t="s">
        <v>15</v>
      </c>
      <c r="AD44" s="25" t="str">
        <f t="shared" si="14"/>
        <v>５</v>
      </c>
      <c r="AE44" s="23" t="str">
        <f t="shared" si="15"/>
        <v>１</v>
      </c>
      <c r="AF44" s="24" t="s">
        <v>15</v>
      </c>
      <c r="AG44" s="24" t="str">
        <f t="shared" si="16"/>
        <v>２</v>
      </c>
      <c r="AH44" s="24" t="s">
        <v>15</v>
      </c>
      <c r="AI44" s="24" t="str">
        <f t="shared" si="17"/>
        <v>３</v>
      </c>
      <c r="AJ44" s="24" t="s">
        <v>15</v>
      </c>
      <c r="AK44" s="24" t="str">
        <f t="shared" si="18"/>
        <v>４</v>
      </c>
      <c r="AL44" s="24" t="s">
        <v>15</v>
      </c>
      <c r="AM44" s="26" t="str">
        <f t="shared" si="19"/>
        <v>５</v>
      </c>
      <c r="AN44" s="27"/>
      <c r="AO44" s="61"/>
      <c r="AP44" s="61"/>
      <c r="AQ44" s="61"/>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row>
    <row r="45" spans="1:86" s="48" customFormat="1" ht="23.25" customHeight="1" thickBot="1">
      <c r="A45" s="69"/>
      <c r="B45" s="42" t="s">
        <v>100</v>
      </c>
      <c r="C45" s="43" t="s">
        <v>101</v>
      </c>
      <c r="D45" s="44" t="str">
        <f>IF(AN45=1,"①","１")</f>
        <v>１</v>
      </c>
      <c r="E45" s="45" t="s">
        <v>15</v>
      </c>
      <c r="F45" s="45" t="str">
        <f t="shared" si="1"/>
        <v>２</v>
      </c>
      <c r="G45" s="45" t="s">
        <v>15</v>
      </c>
      <c r="H45" s="45" t="str">
        <f t="shared" si="2"/>
        <v>３</v>
      </c>
      <c r="I45" s="45" t="s">
        <v>15</v>
      </c>
      <c r="J45" s="45" t="str">
        <f t="shared" si="3"/>
        <v>４</v>
      </c>
      <c r="K45" s="45" t="s">
        <v>15</v>
      </c>
      <c r="L45" s="46" t="str">
        <f t="shared" si="4"/>
        <v>５</v>
      </c>
      <c r="M45" s="44" t="str">
        <f t="shared" si="5"/>
        <v>１</v>
      </c>
      <c r="N45" s="45" t="s">
        <v>15</v>
      </c>
      <c r="O45" s="45" t="str">
        <f t="shared" si="6"/>
        <v>２</v>
      </c>
      <c r="P45" s="45" t="s">
        <v>15</v>
      </c>
      <c r="Q45" s="45" t="str">
        <f>IF(AO45=3,"③","３")</f>
        <v>３</v>
      </c>
      <c r="R45" s="45" t="s">
        <v>15</v>
      </c>
      <c r="S45" s="45" t="str">
        <f t="shared" si="8"/>
        <v>４</v>
      </c>
      <c r="T45" s="45" t="s">
        <v>15</v>
      </c>
      <c r="U45" s="46" t="str">
        <f t="shared" si="9"/>
        <v>５</v>
      </c>
      <c r="V45" s="44" t="str">
        <f t="shared" si="10"/>
        <v>１</v>
      </c>
      <c r="W45" s="45" t="s">
        <v>15</v>
      </c>
      <c r="X45" s="45" t="str">
        <f t="shared" si="11"/>
        <v>２</v>
      </c>
      <c r="Y45" s="45" t="s">
        <v>15</v>
      </c>
      <c r="Z45" s="45" t="str">
        <f>IF(AP45=3,"③","３")</f>
        <v>３</v>
      </c>
      <c r="AA45" s="45" t="s">
        <v>15</v>
      </c>
      <c r="AB45" s="45" t="str">
        <f t="shared" si="13"/>
        <v>４</v>
      </c>
      <c r="AC45" s="45" t="s">
        <v>15</v>
      </c>
      <c r="AD45" s="46" t="str">
        <f t="shared" si="14"/>
        <v>５</v>
      </c>
      <c r="AE45" s="44" t="str">
        <f t="shared" si="15"/>
        <v>１</v>
      </c>
      <c r="AF45" s="45" t="s">
        <v>15</v>
      </c>
      <c r="AG45" s="45" t="str">
        <f t="shared" si="16"/>
        <v>２</v>
      </c>
      <c r="AH45" s="45" t="s">
        <v>15</v>
      </c>
      <c r="AI45" s="45" t="str">
        <f t="shared" si="17"/>
        <v>３</v>
      </c>
      <c r="AJ45" s="45" t="s">
        <v>15</v>
      </c>
      <c r="AK45" s="45" t="str">
        <f>IF(AQ45=4,"④","４")</f>
        <v>４</v>
      </c>
      <c r="AL45" s="45" t="s">
        <v>15</v>
      </c>
      <c r="AM45" s="47" t="str">
        <f t="shared" si="19"/>
        <v>５</v>
      </c>
      <c r="AN45" s="27"/>
      <c r="AO45" s="61"/>
      <c r="AP45" s="61"/>
      <c r="AQ45" s="61"/>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row>
    <row r="46" spans="1:86" ht="27" customHeight="1">
      <c r="A46" s="49"/>
      <c r="B46" s="50"/>
      <c r="C46" s="36"/>
      <c r="D46" s="51"/>
      <c r="E46" s="36"/>
      <c r="F46" s="51"/>
      <c r="G46" s="36"/>
      <c r="H46" s="51"/>
      <c r="I46" s="36"/>
      <c r="J46" s="51"/>
      <c r="K46" s="36"/>
      <c r="L46" s="52"/>
      <c r="M46" s="51"/>
      <c r="N46" s="36"/>
      <c r="O46" s="51"/>
      <c r="P46" s="36"/>
      <c r="Q46" s="51"/>
      <c r="R46" s="36"/>
      <c r="S46" s="51"/>
      <c r="T46" s="36"/>
      <c r="U46" s="52"/>
      <c r="V46" s="51"/>
      <c r="W46" s="36"/>
      <c r="X46" s="51"/>
      <c r="Y46" s="36"/>
      <c r="Z46" s="51"/>
      <c r="AA46" s="36"/>
      <c r="AB46" s="51"/>
      <c r="AC46" s="36"/>
      <c r="AD46" s="52"/>
      <c r="AE46" s="36"/>
      <c r="AF46" s="36"/>
      <c r="AG46" s="36"/>
      <c r="AH46" s="36"/>
      <c r="AI46" s="36"/>
      <c r="AJ46" s="36"/>
      <c r="AK46" s="36"/>
      <c r="AL46" s="36"/>
      <c r="AM46" s="36"/>
      <c r="AN46" s="28"/>
      <c r="AO46" s="28"/>
      <c r="AP46" s="28"/>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row>
    <row r="47" spans="1:86" ht="17.25">
      <c r="A47" s="70" t="s">
        <v>102</v>
      </c>
      <c r="B47" s="70"/>
      <c r="C47" s="70"/>
      <c r="D47" s="58"/>
      <c r="E47" s="58"/>
      <c r="F47" s="58"/>
      <c r="G47" s="58"/>
      <c r="H47" s="58"/>
      <c r="I47" s="58"/>
      <c r="J47" s="58"/>
      <c r="K47" s="58"/>
      <c r="M47" s="58"/>
      <c r="N47" s="58"/>
      <c r="O47" s="58"/>
      <c r="P47" s="58"/>
      <c r="Q47" s="58"/>
      <c r="R47" s="58"/>
      <c r="S47" s="58"/>
      <c r="T47" s="58"/>
      <c r="V47" s="58"/>
      <c r="W47" s="58"/>
      <c r="X47" s="58"/>
      <c r="Y47" s="58"/>
      <c r="Z47" s="58"/>
      <c r="AA47" s="58"/>
      <c r="AB47" s="58"/>
      <c r="AC47" s="58"/>
      <c r="AE47" s="58"/>
      <c r="AF47" s="58"/>
      <c r="AG47" s="58"/>
      <c r="AH47" s="58"/>
      <c r="AI47" s="58"/>
      <c r="AJ47" s="58"/>
      <c r="AK47" s="58"/>
      <c r="AL47" s="58"/>
    </row>
    <row r="48" spans="1:86" ht="18" thickBot="1">
      <c r="A48" s="58" t="s">
        <v>103</v>
      </c>
      <c r="B48" s="58"/>
      <c r="C48" s="58"/>
      <c r="D48" s="58"/>
      <c r="E48" s="58"/>
      <c r="F48" s="58"/>
      <c r="G48" s="58"/>
      <c r="H48" s="58"/>
      <c r="I48" s="58"/>
      <c r="J48" s="58"/>
      <c r="K48" s="58"/>
      <c r="M48" s="58"/>
      <c r="N48" s="58"/>
      <c r="O48" s="58"/>
      <c r="P48" s="58"/>
      <c r="Q48" s="58"/>
      <c r="R48" s="58"/>
      <c r="S48" s="58"/>
      <c r="T48" s="58"/>
      <c r="V48" s="58"/>
      <c r="W48" s="58"/>
      <c r="X48" s="58"/>
      <c r="Y48" s="58"/>
      <c r="Z48" s="58"/>
      <c r="AA48" s="58"/>
      <c r="AB48" s="58"/>
      <c r="AC48" s="58"/>
      <c r="AE48" s="58"/>
      <c r="AF48" s="58"/>
      <c r="AG48" s="58"/>
      <c r="AH48" s="58"/>
      <c r="AI48" s="58"/>
      <c r="AJ48" s="58"/>
      <c r="AK48" s="58"/>
      <c r="AL48" s="58"/>
    </row>
    <row r="49" spans="1:43" ht="66" customHeight="1" thickBot="1">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5"/>
      <c r="AN49" s="53"/>
    </row>
    <row r="50" spans="1:43" ht="18" thickBot="1">
      <c r="A50" s="58" t="s">
        <v>104</v>
      </c>
      <c r="B50" s="58"/>
      <c r="C50" s="58"/>
      <c r="D50" s="58"/>
      <c r="E50" s="58"/>
      <c r="F50" s="58"/>
      <c r="G50" s="58"/>
      <c r="H50" s="58"/>
      <c r="I50" s="58"/>
      <c r="J50" s="58"/>
      <c r="K50" s="58"/>
      <c r="M50" s="58"/>
      <c r="N50" s="58"/>
      <c r="O50" s="58"/>
      <c r="P50" s="58"/>
      <c r="Q50" s="58"/>
      <c r="R50" s="58"/>
      <c r="S50" s="58"/>
      <c r="T50" s="58"/>
      <c r="V50" s="58"/>
      <c r="W50" s="58"/>
      <c r="X50" s="58"/>
      <c r="Y50" s="58"/>
      <c r="Z50" s="58"/>
      <c r="AA50" s="58"/>
      <c r="AB50" s="58"/>
      <c r="AC50" s="58"/>
      <c r="AE50" s="58"/>
      <c r="AF50" s="58"/>
      <c r="AG50" s="58"/>
      <c r="AH50" s="58"/>
      <c r="AI50" s="58"/>
      <c r="AJ50" s="58"/>
      <c r="AK50" s="58"/>
      <c r="AL50" s="58"/>
    </row>
    <row r="51" spans="1:43" ht="66" customHeight="1" thickBot="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36"/>
      <c r="AO51" s="9" t="s">
        <v>105</v>
      </c>
      <c r="AP51" s="54"/>
    </row>
    <row r="52" spans="1:43" ht="18" thickBot="1">
      <c r="A52" s="58" t="s">
        <v>106</v>
      </c>
      <c r="B52" s="58"/>
      <c r="C52" s="58"/>
      <c r="D52" s="58"/>
      <c r="E52" s="58"/>
      <c r="F52" s="58"/>
      <c r="G52" s="58"/>
      <c r="H52" s="58"/>
      <c r="I52" s="58"/>
      <c r="J52" s="58"/>
      <c r="K52" s="58"/>
      <c r="M52" s="58"/>
      <c r="N52" s="58"/>
      <c r="O52" s="58"/>
      <c r="P52" s="58"/>
      <c r="Q52" s="58"/>
      <c r="R52" s="58"/>
      <c r="S52" s="58"/>
      <c r="T52" s="58"/>
      <c r="V52" s="58"/>
      <c r="W52" s="58"/>
      <c r="X52" s="58"/>
      <c r="Y52" s="58"/>
      <c r="Z52" s="58"/>
      <c r="AA52" s="58"/>
      <c r="AB52" s="58"/>
      <c r="AC52" s="58"/>
      <c r="AE52" s="58"/>
      <c r="AF52" s="58"/>
      <c r="AG52" s="58"/>
      <c r="AH52" s="58"/>
      <c r="AI52" s="58"/>
      <c r="AJ52" s="58"/>
      <c r="AK52" s="58"/>
      <c r="AL52" s="58"/>
    </row>
    <row r="53" spans="1:43" ht="66" customHeight="1" thickBot="1">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5"/>
      <c r="AN53" s="55" t="s">
        <v>109</v>
      </c>
      <c r="AO53" s="62" t="str">
        <f ca="1">IF(AP51=1,NOW(),"")</f>
        <v/>
      </c>
      <c r="AP53" s="62"/>
      <c r="AQ53" s="62"/>
    </row>
    <row r="54" spans="1:43" ht="18" thickBot="1">
      <c r="A54" s="58" t="s">
        <v>107</v>
      </c>
      <c r="B54" s="58"/>
      <c r="C54" s="58"/>
      <c r="D54" s="58"/>
      <c r="E54" s="58"/>
      <c r="F54" s="58"/>
      <c r="G54" s="58"/>
      <c r="H54" s="58"/>
      <c r="I54" s="58"/>
      <c r="J54" s="58"/>
      <c r="K54" s="58"/>
      <c r="M54" s="58"/>
      <c r="N54" s="58"/>
      <c r="O54" s="58"/>
      <c r="P54" s="58"/>
      <c r="Q54" s="58"/>
      <c r="R54" s="58"/>
      <c r="S54" s="58"/>
      <c r="T54" s="58"/>
      <c r="V54" s="58"/>
      <c r="W54" s="58"/>
      <c r="X54" s="58"/>
      <c r="Y54" s="58"/>
      <c r="Z54" s="58"/>
      <c r="AA54" s="58"/>
      <c r="AB54" s="58"/>
      <c r="AC54" s="58"/>
      <c r="AE54" s="58"/>
      <c r="AF54" s="58"/>
      <c r="AG54" s="58"/>
      <c r="AH54" s="58"/>
      <c r="AI54" s="58"/>
      <c r="AJ54" s="58"/>
      <c r="AK54" s="58"/>
      <c r="AL54" s="58"/>
    </row>
    <row r="55" spans="1:43" ht="66" customHeight="1" thickBot="1">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5"/>
      <c r="AN55" s="36"/>
    </row>
    <row r="56" spans="1:43">
      <c r="A56" s="36"/>
      <c r="B56" s="36"/>
      <c r="C56" s="36"/>
      <c r="D56" s="36"/>
      <c r="E56" s="36"/>
      <c r="F56" s="36"/>
      <c r="G56" s="36"/>
      <c r="H56" s="36"/>
      <c r="I56" s="36"/>
      <c r="J56" s="36"/>
      <c r="K56" s="36"/>
      <c r="M56" s="36"/>
      <c r="N56" s="36"/>
      <c r="O56" s="36"/>
      <c r="P56" s="36"/>
      <c r="Q56" s="36"/>
      <c r="R56" s="36"/>
      <c r="S56" s="36"/>
      <c r="T56" s="36"/>
      <c r="V56" s="36"/>
      <c r="W56" s="36"/>
      <c r="X56" s="36"/>
      <c r="Y56" s="36"/>
      <c r="Z56" s="36"/>
      <c r="AA56" s="36"/>
      <c r="AB56" s="36"/>
      <c r="AC56" s="36"/>
      <c r="AE56" s="36"/>
      <c r="AF56" s="36"/>
      <c r="AG56" s="36"/>
      <c r="AH56" s="36"/>
      <c r="AI56" s="36"/>
      <c r="AJ56" s="36"/>
      <c r="AK56" s="36"/>
      <c r="AL56" s="36"/>
    </row>
    <row r="57" spans="1:43">
      <c r="A57" s="36"/>
      <c r="B57" s="56"/>
      <c r="C57" s="57"/>
      <c r="D57" s="57"/>
      <c r="E57" s="57"/>
      <c r="F57" s="57"/>
      <c r="G57" s="57"/>
      <c r="H57" s="57"/>
      <c r="I57" s="57"/>
      <c r="J57" s="57"/>
      <c r="K57" s="57"/>
      <c r="M57" s="57"/>
      <c r="N57" s="57"/>
      <c r="O57" s="57"/>
      <c r="P57" s="57"/>
      <c r="Q57" s="57"/>
      <c r="R57" s="57"/>
      <c r="S57" s="57"/>
      <c r="T57" s="57"/>
      <c r="V57" s="57"/>
      <c r="W57" s="57"/>
      <c r="X57" s="57"/>
      <c r="Y57" s="57"/>
      <c r="Z57" s="57"/>
      <c r="AA57" s="57"/>
      <c r="AB57" s="57"/>
      <c r="AC57" s="57"/>
      <c r="AE57" s="57"/>
      <c r="AF57" s="57"/>
      <c r="AG57" s="57"/>
      <c r="AH57" s="57"/>
      <c r="AI57" s="57"/>
      <c r="AJ57" s="57"/>
      <c r="AK57" s="57"/>
      <c r="AL57" s="57"/>
    </row>
    <row r="58" spans="1:43">
      <c r="A58" s="36"/>
      <c r="B58" s="36"/>
      <c r="C58" s="36"/>
      <c r="D58" s="36"/>
      <c r="E58" s="36"/>
      <c r="F58" s="36"/>
      <c r="G58" s="36"/>
      <c r="H58" s="36"/>
      <c r="I58" s="36"/>
      <c r="J58" s="36"/>
      <c r="K58" s="36"/>
      <c r="M58" s="36"/>
      <c r="N58" s="36"/>
      <c r="O58" s="36"/>
      <c r="P58" s="36"/>
      <c r="Q58" s="36"/>
      <c r="R58" s="36"/>
      <c r="S58" s="36"/>
      <c r="T58" s="36"/>
      <c r="V58" s="36"/>
      <c r="W58" s="36"/>
      <c r="X58" s="36"/>
      <c r="Y58" s="36"/>
      <c r="Z58" s="36"/>
      <c r="AA58" s="36"/>
      <c r="AB58" s="36"/>
      <c r="AC58" s="36"/>
      <c r="AE58" s="36"/>
      <c r="AF58" s="36"/>
      <c r="AG58" s="36"/>
      <c r="AH58" s="36"/>
      <c r="AI58" s="36"/>
      <c r="AJ58" s="36"/>
      <c r="AK58" s="36"/>
      <c r="AL58" s="36"/>
    </row>
    <row r="59" spans="1:43">
      <c r="A59" s="36"/>
      <c r="B59" s="36"/>
      <c r="C59" s="36"/>
      <c r="D59" s="36"/>
      <c r="E59" s="36"/>
      <c r="F59" s="36"/>
      <c r="G59" s="36"/>
      <c r="H59" s="36"/>
      <c r="I59" s="36"/>
      <c r="J59" s="36"/>
      <c r="K59" s="36"/>
      <c r="M59" s="36"/>
      <c r="N59" s="36"/>
      <c r="O59" s="36"/>
      <c r="P59" s="36"/>
      <c r="Q59" s="36"/>
      <c r="R59" s="36"/>
      <c r="S59" s="36"/>
      <c r="T59" s="36"/>
      <c r="V59" s="36"/>
      <c r="W59" s="36"/>
      <c r="X59" s="36"/>
      <c r="Y59" s="36"/>
      <c r="Z59" s="36"/>
      <c r="AA59" s="36"/>
      <c r="AB59" s="36"/>
      <c r="AC59" s="36"/>
      <c r="AE59" s="36"/>
      <c r="AF59" s="36"/>
      <c r="AG59" s="36"/>
      <c r="AH59" s="36"/>
      <c r="AI59" s="36"/>
      <c r="AJ59" s="36"/>
      <c r="AK59" s="36"/>
      <c r="AL59" s="36"/>
    </row>
  </sheetData>
  <mergeCells count="29">
    <mergeCell ref="AO53:AQ53"/>
    <mergeCell ref="A55:AM55"/>
    <mergeCell ref="A38:A43"/>
    <mergeCell ref="A44:A45"/>
    <mergeCell ref="A47:C47"/>
    <mergeCell ref="A49:AM49"/>
    <mergeCell ref="A51:AM51"/>
    <mergeCell ref="A53:AM53"/>
    <mergeCell ref="A34:C34"/>
    <mergeCell ref="A36:C36"/>
    <mergeCell ref="L36:AM36"/>
    <mergeCell ref="D37:L37"/>
    <mergeCell ref="M37:U37"/>
    <mergeCell ref="V37:AD37"/>
    <mergeCell ref="AE37:AM37"/>
    <mergeCell ref="A31:AM31"/>
    <mergeCell ref="A1:AM1"/>
    <mergeCell ref="A5:C5"/>
    <mergeCell ref="A7:C7"/>
    <mergeCell ref="D7:AM7"/>
    <mergeCell ref="D8:L8"/>
    <mergeCell ref="M8:U8"/>
    <mergeCell ref="V8:AD8"/>
    <mergeCell ref="AE8:AM8"/>
    <mergeCell ref="A9:A11"/>
    <mergeCell ref="A12:A14"/>
    <mergeCell ref="A15:A19"/>
    <mergeCell ref="A20:A23"/>
    <mergeCell ref="A24:A30"/>
  </mergeCells>
  <phoneticPr fontId="3"/>
  <conditionalFormatting sqref="A1:AM1048576">
    <cfRule type="cellIs" dxfId="47" priority="12" stopIfTrue="1" operator="equal">
      <formula>"⑤"</formula>
    </cfRule>
    <cfRule type="cellIs" dxfId="46" priority="13" stopIfTrue="1" operator="equal">
      <formula>"④"</formula>
    </cfRule>
    <cfRule type="cellIs" dxfId="45" priority="14" stopIfTrue="1" operator="equal">
      <formula>"③"</formula>
    </cfRule>
    <cfRule type="cellIs" dxfId="44" priority="15" stopIfTrue="1" operator="equal">
      <formula>"②"</formula>
    </cfRule>
    <cfRule type="cellIs" dxfId="43" priority="16" stopIfTrue="1" operator="equal">
      <formula>"①"</formula>
    </cfRule>
  </conditionalFormatting>
  <conditionalFormatting sqref="A2:C3">
    <cfRule type="cellIs" dxfId="42" priority="7" stopIfTrue="1" operator="equal">
      <formula>"⑤"</formula>
    </cfRule>
    <cfRule type="cellIs" dxfId="41" priority="8" stopIfTrue="1" operator="equal">
      <formula>"④"</formula>
    </cfRule>
    <cfRule type="cellIs" dxfId="40" priority="9" stopIfTrue="1" operator="equal">
      <formula>"③"</formula>
    </cfRule>
    <cfRule type="cellIs" dxfId="39" priority="10" stopIfTrue="1" operator="equal">
      <formula>"②"</formula>
    </cfRule>
    <cfRule type="cellIs" dxfId="38" priority="11" stopIfTrue="1" operator="equal">
      <formula>"①"</formula>
    </cfRule>
  </conditionalFormatting>
  <conditionalFormatting sqref="AN9:AN30">
    <cfRule type="expression" dxfId="37" priority="6">
      <formula>$AP$3=1</formula>
    </cfRule>
  </conditionalFormatting>
  <conditionalFormatting sqref="AN38:AN45">
    <cfRule type="expression" dxfId="36" priority="5">
      <formula>$AP$3=1</formula>
    </cfRule>
  </conditionalFormatting>
  <conditionalFormatting sqref="A49:AM49">
    <cfRule type="expression" dxfId="35" priority="4">
      <formula>$AP$3=1</formula>
    </cfRule>
  </conditionalFormatting>
  <conditionalFormatting sqref="A51:AM51">
    <cfRule type="expression" dxfId="34" priority="3">
      <formula>$AP$3=1</formula>
    </cfRule>
  </conditionalFormatting>
  <conditionalFormatting sqref="A53:AM53">
    <cfRule type="expression" dxfId="33" priority="2">
      <formula>$AP$3=1</formula>
    </cfRule>
  </conditionalFormatting>
  <conditionalFormatting sqref="A55:AM55">
    <cfRule type="expression" dxfId="32" priority="1">
      <formula>$AP$3=1</formula>
    </cfRule>
  </conditionalFormatting>
  <dataValidations count="3">
    <dataValidation type="whole" allowBlank="1" showInputMessage="1" showErrorMessage="1" errorTitle="入力エラー" error="１～５の値を入力してください。" sqref="AN24:AQ25" xr:uid="{00000000-0002-0000-0100-000000000000}">
      <formula1>1</formula1>
      <formula2>5</formula2>
    </dataValidation>
    <dataValidation type="whole" allowBlank="1" showInputMessage="1" showErrorMessage="1" errorTitle="エラー" error="入力は１のみ" sqref="AP51 AP3" xr:uid="{00000000-0002-0000-0100-000001000000}">
      <formula1>1</formula1>
      <formula2>1</formula2>
    </dataValidation>
    <dataValidation type="whole" showInputMessage="1" showErrorMessage="1" errorTitle="入力エラー" error="１～５の値を入力してください。" sqref="AN9:AQ23 AN26:AQ30 AN38:AQ45" xr:uid="{00000000-0002-0000-0100-000002000000}">
      <formula1>1</formula1>
      <formula2>5</formula2>
    </dataValidation>
  </dataValidations>
  <pageMargins left="0.59055118110236227" right="0.59055118110236227" top="0.78740157480314965" bottom="0.78740157480314965" header="0.51181102362204722" footer="0.51181102362204722"/>
  <pageSetup paperSize="9" scale="62" orientation="landscape" r:id="rId1"/>
  <headerFooter alignWithMargins="0"/>
  <rowBreaks count="1" manualBreakCount="1">
    <brk id="30" max="42" man="1"/>
  </rowBreaks>
  <colBreaks count="1" manualBreakCount="1">
    <brk id="43"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59"/>
  <sheetViews>
    <sheetView view="pageBreakPreview" zoomScaleNormal="100" zoomScaleSheetLayoutView="100" workbookViewId="0">
      <selection activeCell="C39" sqref="C39"/>
    </sheetView>
  </sheetViews>
  <sheetFormatPr defaultRowHeight="13.5"/>
  <cols>
    <col min="1" max="1" width="21.125" style="1" customWidth="1"/>
    <col min="2" max="2" width="34.75" style="1" customWidth="1"/>
    <col min="3" max="3" width="90.75" style="1" customWidth="1"/>
    <col min="4" max="4" width="2.25" style="1" hidden="1" customWidth="1"/>
    <col min="5" max="5" width="0.625" style="1" hidden="1" customWidth="1"/>
    <col min="6" max="6" width="2.25" style="1" hidden="1" customWidth="1"/>
    <col min="7" max="7" width="0.625" style="1" hidden="1" customWidth="1"/>
    <col min="8" max="8" width="2.25" style="1" hidden="1" customWidth="1"/>
    <col min="9" max="9" width="0.625" style="1" hidden="1" customWidth="1"/>
    <col min="10" max="10" width="2.25" style="1" hidden="1" customWidth="1"/>
    <col min="11" max="11" width="0.625" style="1" hidden="1" customWidth="1"/>
    <col min="12" max="13" width="2.25" style="1" hidden="1" customWidth="1"/>
    <col min="14" max="14" width="0.625" style="1" hidden="1" customWidth="1"/>
    <col min="15" max="15" width="2.25" style="1" hidden="1" customWidth="1"/>
    <col min="16" max="16" width="0.625" style="1" hidden="1" customWidth="1"/>
    <col min="17" max="17" width="2.25" style="1" hidden="1" customWidth="1"/>
    <col min="18" max="18" width="0.625" style="1" hidden="1" customWidth="1"/>
    <col min="19" max="19" width="2.25" style="1" hidden="1" customWidth="1"/>
    <col min="20" max="20" width="0.625" style="1" hidden="1" customWidth="1"/>
    <col min="21" max="22" width="2.25" style="1" hidden="1" customWidth="1"/>
    <col min="23" max="23" width="0.625" style="1" hidden="1" customWidth="1"/>
    <col min="24" max="24" width="2.25" style="1" hidden="1" customWidth="1"/>
    <col min="25" max="25" width="0.625" style="1" hidden="1" customWidth="1"/>
    <col min="26" max="26" width="2.25" style="1" hidden="1" customWidth="1"/>
    <col min="27" max="27" width="0.625" style="1" hidden="1" customWidth="1"/>
    <col min="28" max="28" width="2.25" style="1" hidden="1" customWidth="1"/>
    <col min="29" max="29" width="0.625" style="1" hidden="1" customWidth="1"/>
    <col min="30" max="31" width="2.25" style="1" hidden="1" customWidth="1"/>
    <col min="32" max="32" width="0.625" style="1" hidden="1" customWidth="1"/>
    <col min="33" max="33" width="2.25" style="1" hidden="1" customWidth="1"/>
    <col min="34" max="34" width="0.625" style="1" hidden="1" customWidth="1"/>
    <col min="35" max="35" width="2.25" style="1" hidden="1" customWidth="1"/>
    <col min="36" max="36" width="0.625" style="1" hidden="1" customWidth="1"/>
    <col min="37" max="37" width="2.25" style="1" hidden="1" customWidth="1"/>
    <col min="38" max="38" width="5" style="1" hidden="1" customWidth="1"/>
    <col min="39" max="39" width="10.875" style="1" hidden="1" customWidth="1"/>
    <col min="40" max="43" width="12.5" style="1" customWidth="1"/>
    <col min="44" max="44" width="8.25" style="1" customWidth="1"/>
    <col min="45" max="16384" width="9" style="1"/>
  </cols>
  <sheetData>
    <row r="1" spans="1:86" ht="34.5" customHeight="1">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1:86" ht="34.5" customHeight="1">
      <c r="A2" s="2" t="s">
        <v>111</v>
      </c>
      <c r="B2" s="3"/>
      <c r="C2" s="4" t="str">
        <f>IF(AP3=1,"教職課程を辞退します。","")</f>
        <v/>
      </c>
      <c r="D2" s="3"/>
      <c r="E2" s="3"/>
      <c r="F2" s="3"/>
      <c r="G2" s="3"/>
      <c r="H2" s="3"/>
      <c r="I2" s="3"/>
      <c r="J2" s="3"/>
      <c r="K2" s="3"/>
      <c r="M2" s="3"/>
      <c r="N2" s="3"/>
      <c r="O2" s="3"/>
      <c r="P2" s="3"/>
      <c r="Q2" s="3"/>
      <c r="R2" s="3"/>
      <c r="S2" s="3"/>
      <c r="T2" s="3"/>
      <c r="V2" s="3"/>
      <c r="W2" s="3"/>
      <c r="X2" s="3"/>
      <c r="Y2" s="3"/>
      <c r="Z2" s="3"/>
      <c r="AA2" s="3"/>
      <c r="AB2" s="3"/>
      <c r="AC2" s="3"/>
      <c r="AE2" s="3"/>
      <c r="AF2" s="3"/>
      <c r="AG2" s="3"/>
      <c r="AH2" s="3"/>
      <c r="AI2" s="3"/>
      <c r="AJ2" s="3"/>
      <c r="AK2" s="3"/>
      <c r="AL2" s="3"/>
      <c r="AM2" s="5"/>
    </row>
    <row r="3" spans="1:86" ht="27" customHeight="1">
      <c r="A3" s="6" t="s">
        <v>116</v>
      </c>
      <c r="B3" s="6"/>
      <c r="C3" s="6"/>
      <c r="D3" s="6"/>
      <c r="E3" s="7"/>
      <c r="F3" s="7"/>
      <c r="G3" s="7"/>
      <c r="H3" s="8"/>
      <c r="AO3" s="9" t="s">
        <v>1</v>
      </c>
      <c r="AP3" s="10"/>
    </row>
    <row r="4" spans="1:86" ht="9" customHeight="1">
      <c r="A4" s="6"/>
      <c r="B4" s="3"/>
      <c r="C4" s="3"/>
      <c r="D4" s="3"/>
      <c r="E4" s="3"/>
      <c r="F4" s="3"/>
      <c r="G4" s="3"/>
      <c r="H4" s="3"/>
      <c r="I4" s="3"/>
      <c r="J4" s="3"/>
      <c r="K4" s="3"/>
      <c r="M4" s="3"/>
      <c r="N4" s="3"/>
      <c r="O4" s="3"/>
      <c r="P4" s="3"/>
      <c r="Q4" s="3"/>
      <c r="R4" s="3"/>
      <c r="S4" s="3"/>
      <c r="T4" s="3"/>
      <c r="V4" s="3"/>
      <c r="W4" s="3"/>
      <c r="X4" s="3"/>
      <c r="Y4" s="3"/>
      <c r="Z4" s="3"/>
      <c r="AA4" s="3"/>
      <c r="AB4" s="3"/>
      <c r="AC4" s="3"/>
      <c r="AE4" s="3"/>
      <c r="AF4" s="3"/>
      <c r="AG4" s="3"/>
      <c r="AH4" s="3"/>
      <c r="AI4" s="3"/>
      <c r="AJ4" s="3"/>
      <c r="AK4" s="3"/>
      <c r="AL4" s="3"/>
    </row>
    <row r="5" spans="1:86" ht="24.75" customHeight="1">
      <c r="A5" s="70" t="s">
        <v>2</v>
      </c>
      <c r="B5" s="70"/>
      <c r="C5" s="70"/>
      <c r="D5" s="58"/>
      <c r="E5" s="58"/>
      <c r="F5" s="58"/>
      <c r="G5" s="58"/>
      <c r="H5" s="58"/>
      <c r="I5" s="58"/>
      <c r="J5" s="58"/>
      <c r="K5" s="58"/>
      <c r="M5" s="58"/>
      <c r="N5" s="58"/>
      <c r="O5" s="58"/>
      <c r="P5" s="58"/>
      <c r="Q5" s="58"/>
      <c r="R5" s="58"/>
      <c r="S5" s="58"/>
      <c r="T5" s="58"/>
      <c r="V5" s="58"/>
      <c r="W5" s="58"/>
      <c r="X5" s="58"/>
      <c r="Y5" s="58"/>
      <c r="Z5" s="58"/>
      <c r="AA5" s="58"/>
      <c r="AB5" s="58"/>
      <c r="AC5" s="58"/>
      <c r="AE5" s="58"/>
      <c r="AF5" s="58"/>
      <c r="AG5" s="58"/>
      <c r="AH5" s="58"/>
      <c r="AI5" s="58"/>
      <c r="AJ5" s="58"/>
      <c r="AK5" s="58"/>
      <c r="AL5" s="58"/>
    </row>
    <row r="6" spans="1:86" ht="9.75" customHeight="1" thickBot="1">
      <c r="A6" s="12"/>
      <c r="B6" s="12"/>
    </row>
    <row r="7" spans="1:86" s="14" customFormat="1" ht="23.25" customHeight="1">
      <c r="A7" s="71" t="s">
        <v>3</v>
      </c>
      <c r="B7" s="72"/>
      <c r="C7" s="73"/>
      <c r="D7" s="81" t="s">
        <v>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c r="AN7" s="13" t="s">
        <v>5</v>
      </c>
      <c r="AO7" s="13"/>
      <c r="AP7" s="13"/>
      <c r="AQ7" s="13"/>
    </row>
    <row r="8" spans="1:86" s="20" customFormat="1" ht="23.25" customHeight="1">
      <c r="A8" s="15" t="s">
        <v>6</v>
      </c>
      <c r="B8" s="16" t="s">
        <v>6</v>
      </c>
      <c r="C8" s="16" t="s">
        <v>7</v>
      </c>
      <c r="D8" s="76" t="s">
        <v>8</v>
      </c>
      <c r="E8" s="77"/>
      <c r="F8" s="77"/>
      <c r="G8" s="77"/>
      <c r="H8" s="77"/>
      <c r="I8" s="77"/>
      <c r="J8" s="77"/>
      <c r="K8" s="77"/>
      <c r="L8" s="78"/>
      <c r="M8" s="76" t="s">
        <v>9</v>
      </c>
      <c r="N8" s="77"/>
      <c r="O8" s="77"/>
      <c r="P8" s="77"/>
      <c r="Q8" s="77"/>
      <c r="R8" s="77"/>
      <c r="S8" s="77"/>
      <c r="T8" s="77"/>
      <c r="U8" s="78"/>
      <c r="V8" s="76" t="s">
        <v>10</v>
      </c>
      <c r="W8" s="77"/>
      <c r="X8" s="77"/>
      <c r="Y8" s="77"/>
      <c r="Z8" s="77"/>
      <c r="AA8" s="77"/>
      <c r="AB8" s="77"/>
      <c r="AC8" s="77"/>
      <c r="AD8" s="78"/>
      <c r="AE8" s="76" t="s">
        <v>11</v>
      </c>
      <c r="AF8" s="77"/>
      <c r="AG8" s="77"/>
      <c r="AH8" s="77"/>
      <c r="AI8" s="77"/>
      <c r="AJ8" s="77"/>
      <c r="AK8" s="77"/>
      <c r="AL8" s="77"/>
      <c r="AM8" s="79"/>
      <c r="AN8" s="17" t="s">
        <v>8</v>
      </c>
      <c r="AO8" s="18" t="s">
        <v>9</v>
      </c>
      <c r="AP8" s="18" t="s">
        <v>10</v>
      </c>
      <c r="AQ8" s="18" t="s">
        <v>115</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s="29" customFormat="1" ht="23.25" customHeight="1">
      <c r="A9" s="66" t="s">
        <v>12</v>
      </c>
      <c r="B9" s="21" t="s">
        <v>13</v>
      </c>
      <c r="C9" s="22" t="s">
        <v>14</v>
      </c>
      <c r="D9" s="23" t="str">
        <f>IF(AN9=1,"①","１")</f>
        <v>１</v>
      </c>
      <c r="E9" s="24" t="s">
        <v>15</v>
      </c>
      <c r="F9" s="24" t="str">
        <f>IF(AN9=2,"②","２")</f>
        <v>２</v>
      </c>
      <c r="G9" s="24" t="s">
        <v>15</v>
      </c>
      <c r="H9" s="24" t="str">
        <f>IF(AN9=3,"③","３")</f>
        <v>３</v>
      </c>
      <c r="I9" s="24" t="s">
        <v>15</v>
      </c>
      <c r="J9" s="24" t="str">
        <f>IF(AN9=4,"④","４")</f>
        <v>４</v>
      </c>
      <c r="K9" s="24" t="s">
        <v>15</v>
      </c>
      <c r="L9" s="25" t="str">
        <f>IF(AN9=5,"⑤","５")</f>
        <v>５</v>
      </c>
      <c r="M9" s="23" t="str">
        <f>IF(AO9=1,"①","１")</f>
        <v>１</v>
      </c>
      <c r="N9" s="24" t="s">
        <v>15</v>
      </c>
      <c r="O9" s="24" t="str">
        <f>IF(AO9=2,"②","２")</f>
        <v>２</v>
      </c>
      <c r="P9" s="24" t="s">
        <v>15</v>
      </c>
      <c r="Q9" s="24" t="str">
        <f>IF(AO9=3,"③","３")</f>
        <v>３</v>
      </c>
      <c r="R9" s="24" t="s">
        <v>15</v>
      </c>
      <c r="S9" s="24" t="str">
        <f>IF(AO9=4,"④","４")</f>
        <v>４</v>
      </c>
      <c r="T9" s="24" t="s">
        <v>15</v>
      </c>
      <c r="U9" s="25" t="str">
        <f>IF(AO9=5,"⑤","５")</f>
        <v>５</v>
      </c>
      <c r="V9" s="23" t="str">
        <f>IF(AP9=1,"①","１")</f>
        <v>１</v>
      </c>
      <c r="W9" s="24" t="s">
        <v>15</v>
      </c>
      <c r="X9" s="24" t="str">
        <f>IF(AP9=2,"②","２")</f>
        <v>２</v>
      </c>
      <c r="Y9" s="24" t="s">
        <v>15</v>
      </c>
      <c r="Z9" s="24" t="str">
        <f>IF(AP9=3,"③","３")</f>
        <v>３</v>
      </c>
      <c r="AA9" s="24" t="s">
        <v>15</v>
      </c>
      <c r="AB9" s="24" t="str">
        <f>IF(AP9=4,"④","４")</f>
        <v>４</v>
      </c>
      <c r="AC9" s="24" t="s">
        <v>15</v>
      </c>
      <c r="AD9" s="25" t="str">
        <f>IF(AP9=5,"⑤","５")</f>
        <v>５</v>
      </c>
      <c r="AE9" s="23" t="str">
        <f>IF(AQ9=1,"①","１")</f>
        <v>１</v>
      </c>
      <c r="AF9" s="24" t="s">
        <v>15</v>
      </c>
      <c r="AG9" s="24" t="str">
        <f>IF(AQ9=2,"②","２")</f>
        <v>２</v>
      </c>
      <c r="AH9" s="24" t="s">
        <v>15</v>
      </c>
      <c r="AI9" s="24" t="str">
        <f>IF(AQ9=3,"③","３")</f>
        <v>３</v>
      </c>
      <c r="AJ9" s="24" t="s">
        <v>15</v>
      </c>
      <c r="AK9" s="24" t="str">
        <f>IF(AQ9=4,"④","４")</f>
        <v>４</v>
      </c>
      <c r="AL9" s="24" t="s">
        <v>15</v>
      </c>
      <c r="AM9" s="26" t="str">
        <f>IF(AQ9=5,"⑤","５")</f>
        <v>５</v>
      </c>
      <c r="AN9" s="27"/>
      <c r="AO9" s="61"/>
      <c r="AP9" s="61"/>
      <c r="AQ9" s="61"/>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row>
    <row r="10" spans="1:86" s="29" customFormat="1" ht="23.25" customHeight="1">
      <c r="A10" s="67"/>
      <c r="B10" s="21" t="s">
        <v>21</v>
      </c>
      <c r="C10" s="30" t="s">
        <v>22</v>
      </c>
      <c r="D10" s="23" t="str">
        <f t="shared" ref="D10:D44" si="0">IF(AN10=1,"①","１")</f>
        <v>１</v>
      </c>
      <c r="E10" s="24" t="s">
        <v>15</v>
      </c>
      <c r="F10" s="24" t="str">
        <f t="shared" ref="F10:F45" si="1">IF(AN10=2,"②","２")</f>
        <v>２</v>
      </c>
      <c r="G10" s="24" t="s">
        <v>15</v>
      </c>
      <c r="H10" s="24" t="str">
        <f t="shared" ref="H10:H45" si="2">IF(AN10=3,"③","３")</f>
        <v>３</v>
      </c>
      <c r="I10" s="24" t="s">
        <v>15</v>
      </c>
      <c r="J10" s="24" t="str">
        <f t="shared" ref="J10:J45" si="3">IF(AN10=4,"④","４")</f>
        <v>４</v>
      </c>
      <c r="K10" s="24" t="s">
        <v>15</v>
      </c>
      <c r="L10" s="25" t="str">
        <f t="shared" ref="L10:L45" si="4">IF(AN10=5,"⑤","５")</f>
        <v>５</v>
      </c>
      <c r="M10" s="23" t="str">
        <f t="shared" ref="M10:M45" si="5">IF(AO10=1,"①","１")</f>
        <v>１</v>
      </c>
      <c r="N10" s="24" t="s">
        <v>15</v>
      </c>
      <c r="O10" s="24" t="str">
        <f t="shared" ref="O10:O45" si="6">IF(AO10=2,"②","２")</f>
        <v>２</v>
      </c>
      <c r="P10" s="24" t="s">
        <v>15</v>
      </c>
      <c r="Q10" s="24" t="str">
        <f t="shared" ref="Q10:Q44" si="7">IF(AO10=3,"③","３")</f>
        <v>３</v>
      </c>
      <c r="R10" s="24" t="s">
        <v>15</v>
      </c>
      <c r="S10" s="24" t="str">
        <f t="shared" ref="S10:S45" si="8">IF(AO10=4,"④","４")</f>
        <v>４</v>
      </c>
      <c r="T10" s="24" t="s">
        <v>15</v>
      </c>
      <c r="U10" s="25" t="str">
        <f t="shared" ref="U10:U45" si="9">IF(AO10=5,"⑤","５")</f>
        <v>５</v>
      </c>
      <c r="V10" s="23" t="str">
        <f t="shared" ref="V10:V45" si="10">IF(AP10=1,"①","１")</f>
        <v>１</v>
      </c>
      <c r="W10" s="24" t="s">
        <v>15</v>
      </c>
      <c r="X10" s="24" t="str">
        <f t="shared" ref="X10:X45" si="11">IF(AP10=2,"②","２")</f>
        <v>２</v>
      </c>
      <c r="Y10" s="24" t="s">
        <v>15</v>
      </c>
      <c r="Z10" s="24" t="str">
        <f t="shared" ref="Z10:Z44" si="12">IF(AP10=3,"③","３")</f>
        <v>３</v>
      </c>
      <c r="AA10" s="24" t="s">
        <v>15</v>
      </c>
      <c r="AB10" s="24" t="str">
        <f t="shared" ref="AB10:AB45" si="13">IF(AP10=4,"④","４")</f>
        <v>４</v>
      </c>
      <c r="AC10" s="24" t="s">
        <v>15</v>
      </c>
      <c r="AD10" s="25" t="str">
        <f t="shared" ref="AD10:AD45" si="14">IF(AP10=5,"⑤","５")</f>
        <v>５</v>
      </c>
      <c r="AE10" s="23" t="str">
        <f t="shared" ref="AE10:AE45" si="15">IF(AQ10=1,"①","１")</f>
        <v>１</v>
      </c>
      <c r="AF10" s="24" t="s">
        <v>15</v>
      </c>
      <c r="AG10" s="24" t="str">
        <f t="shared" ref="AG10:AG45" si="16">IF(AQ10=2,"②","２")</f>
        <v>２</v>
      </c>
      <c r="AH10" s="24" t="s">
        <v>15</v>
      </c>
      <c r="AI10" s="24" t="str">
        <f t="shared" ref="AI10:AI45" si="17">IF(AQ10=3,"③","３")</f>
        <v>３</v>
      </c>
      <c r="AJ10" s="24" t="s">
        <v>15</v>
      </c>
      <c r="AK10" s="24" t="str">
        <f t="shared" ref="AK10:AK44" si="18">IF(AQ10=4,"④","４")</f>
        <v>４</v>
      </c>
      <c r="AL10" s="24" t="s">
        <v>15</v>
      </c>
      <c r="AM10" s="26" t="str">
        <f t="shared" ref="AM10:AM45" si="19">IF(AQ10=5,"⑤","５")</f>
        <v>５</v>
      </c>
      <c r="AN10" s="27"/>
      <c r="AO10" s="61"/>
      <c r="AP10" s="61"/>
      <c r="AQ10" s="61"/>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row>
    <row r="11" spans="1:86" s="29" customFormat="1" ht="23.25" customHeight="1">
      <c r="A11" s="67"/>
      <c r="B11" s="21" t="s">
        <v>25</v>
      </c>
      <c r="C11" s="30" t="s">
        <v>26</v>
      </c>
      <c r="D11" s="23" t="str">
        <f t="shared" si="0"/>
        <v>１</v>
      </c>
      <c r="E11" s="24" t="s">
        <v>15</v>
      </c>
      <c r="F11" s="24" t="str">
        <f t="shared" si="1"/>
        <v>２</v>
      </c>
      <c r="G11" s="24" t="s">
        <v>15</v>
      </c>
      <c r="H11" s="24" t="str">
        <f t="shared" si="2"/>
        <v>３</v>
      </c>
      <c r="I11" s="24" t="s">
        <v>15</v>
      </c>
      <c r="J11" s="24" t="str">
        <f t="shared" si="3"/>
        <v>４</v>
      </c>
      <c r="K11" s="24" t="s">
        <v>15</v>
      </c>
      <c r="L11" s="25" t="str">
        <f t="shared" si="4"/>
        <v>５</v>
      </c>
      <c r="M11" s="23" t="str">
        <f t="shared" si="5"/>
        <v>１</v>
      </c>
      <c r="N11" s="24" t="s">
        <v>15</v>
      </c>
      <c r="O11" s="24" t="str">
        <f t="shared" si="6"/>
        <v>２</v>
      </c>
      <c r="P11" s="24" t="s">
        <v>15</v>
      </c>
      <c r="Q11" s="24" t="str">
        <f t="shared" si="7"/>
        <v>３</v>
      </c>
      <c r="R11" s="24" t="s">
        <v>15</v>
      </c>
      <c r="S11" s="24" t="str">
        <f t="shared" si="8"/>
        <v>４</v>
      </c>
      <c r="T11" s="24" t="s">
        <v>15</v>
      </c>
      <c r="U11" s="25" t="str">
        <f t="shared" si="9"/>
        <v>５</v>
      </c>
      <c r="V11" s="23" t="str">
        <f t="shared" si="10"/>
        <v>１</v>
      </c>
      <c r="W11" s="24" t="s">
        <v>15</v>
      </c>
      <c r="X11" s="24" t="str">
        <f t="shared" si="11"/>
        <v>２</v>
      </c>
      <c r="Y11" s="24" t="s">
        <v>15</v>
      </c>
      <c r="Z11" s="24" t="str">
        <f t="shared" si="12"/>
        <v>３</v>
      </c>
      <c r="AA11" s="24" t="s">
        <v>15</v>
      </c>
      <c r="AB11" s="24" t="str">
        <f t="shared" si="13"/>
        <v>４</v>
      </c>
      <c r="AC11" s="24" t="s">
        <v>15</v>
      </c>
      <c r="AD11" s="25" t="str">
        <f t="shared" si="14"/>
        <v>５</v>
      </c>
      <c r="AE11" s="23" t="str">
        <f t="shared" si="15"/>
        <v>１</v>
      </c>
      <c r="AF11" s="24" t="s">
        <v>15</v>
      </c>
      <c r="AG11" s="24" t="str">
        <f t="shared" si="16"/>
        <v>２</v>
      </c>
      <c r="AH11" s="24" t="s">
        <v>15</v>
      </c>
      <c r="AI11" s="24" t="str">
        <f t="shared" si="17"/>
        <v>３</v>
      </c>
      <c r="AJ11" s="24" t="s">
        <v>15</v>
      </c>
      <c r="AK11" s="24" t="str">
        <f t="shared" si="18"/>
        <v>４</v>
      </c>
      <c r="AL11" s="24" t="s">
        <v>15</v>
      </c>
      <c r="AM11" s="26" t="str">
        <f t="shared" si="19"/>
        <v>５</v>
      </c>
      <c r="AN11" s="27"/>
      <c r="AO11" s="61"/>
      <c r="AP11" s="61"/>
      <c r="AQ11" s="61"/>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row>
    <row r="12" spans="1:86" s="29" customFormat="1" ht="23.25" customHeight="1">
      <c r="A12" s="66" t="s">
        <v>27</v>
      </c>
      <c r="B12" s="21" t="s">
        <v>28</v>
      </c>
      <c r="C12" s="30" t="s">
        <v>29</v>
      </c>
      <c r="D12" s="23" t="str">
        <f t="shared" si="0"/>
        <v>１</v>
      </c>
      <c r="E12" s="24" t="s">
        <v>15</v>
      </c>
      <c r="F12" s="24" t="str">
        <f t="shared" si="1"/>
        <v>２</v>
      </c>
      <c r="G12" s="24" t="s">
        <v>15</v>
      </c>
      <c r="H12" s="24" t="str">
        <f t="shared" si="2"/>
        <v>３</v>
      </c>
      <c r="I12" s="24" t="s">
        <v>15</v>
      </c>
      <c r="J12" s="24" t="str">
        <f t="shared" si="3"/>
        <v>４</v>
      </c>
      <c r="K12" s="24" t="s">
        <v>15</v>
      </c>
      <c r="L12" s="25" t="str">
        <f t="shared" si="4"/>
        <v>５</v>
      </c>
      <c r="M12" s="23" t="str">
        <f t="shared" si="5"/>
        <v>１</v>
      </c>
      <c r="N12" s="24" t="s">
        <v>15</v>
      </c>
      <c r="O12" s="24" t="str">
        <f t="shared" si="6"/>
        <v>２</v>
      </c>
      <c r="P12" s="24" t="s">
        <v>15</v>
      </c>
      <c r="Q12" s="24" t="str">
        <f t="shared" si="7"/>
        <v>３</v>
      </c>
      <c r="R12" s="24" t="s">
        <v>15</v>
      </c>
      <c r="S12" s="24" t="str">
        <f t="shared" si="8"/>
        <v>４</v>
      </c>
      <c r="T12" s="24" t="s">
        <v>15</v>
      </c>
      <c r="U12" s="25" t="str">
        <f t="shared" si="9"/>
        <v>５</v>
      </c>
      <c r="V12" s="23" t="str">
        <f t="shared" si="10"/>
        <v>１</v>
      </c>
      <c r="W12" s="24" t="s">
        <v>15</v>
      </c>
      <c r="X12" s="24" t="str">
        <f t="shared" si="11"/>
        <v>２</v>
      </c>
      <c r="Y12" s="24" t="s">
        <v>15</v>
      </c>
      <c r="Z12" s="24" t="str">
        <f t="shared" si="12"/>
        <v>３</v>
      </c>
      <c r="AA12" s="24" t="s">
        <v>15</v>
      </c>
      <c r="AB12" s="24" t="str">
        <f t="shared" si="13"/>
        <v>４</v>
      </c>
      <c r="AC12" s="24" t="s">
        <v>15</v>
      </c>
      <c r="AD12" s="25" t="str">
        <f t="shared" si="14"/>
        <v>５</v>
      </c>
      <c r="AE12" s="23" t="str">
        <f t="shared" si="15"/>
        <v>１</v>
      </c>
      <c r="AF12" s="24" t="s">
        <v>15</v>
      </c>
      <c r="AG12" s="24" t="str">
        <f t="shared" si="16"/>
        <v>２</v>
      </c>
      <c r="AH12" s="24" t="s">
        <v>15</v>
      </c>
      <c r="AI12" s="24" t="str">
        <f t="shared" si="17"/>
        <v>３</v>
      </c>
      <c r="AJ12" s="24" t="s">
        <v>15</v>
      </c>
      <c r="AK12" s="24" t="str">
        <f t="shared" si="18"/>
        <v>４</v>
      </c>
      <c r="AL12" s="24" t="s">
        <v>15</v>
      </c>
      <c r="AM12" s="26" t="str">
        <f t="shared" si="19"/>
        <v>５</v>
      </c>
      <c r="AN12" s="27"/>
      <c r="AO12" s="61"/>
      <c r="AP12" s="61"/>
      <c r="AQ12" s="61"/>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row>
    <row r="13" spans="1:86" s="29" customFormat="1" ht="23.25" customHeight="1">
      <c r="A13" s="67"/>
      <c r="B13" s="21" t="s">
        <v>31</v>
      </c>
      <c r="C13" s="30" t="s">
        <v>32</v>
      </c>
      <c r="D13" s="23" t="str">
        <f t="shared" si="0"/>
        <v>１</v>
      </c>
      <c r="E13" s="24" t="s">
        <v>15</v>
      </c>
      <c r="F13" s="24" t="str">
        <f t="shared" si="1"/>
        <v>２</v>
      </c>
      <c r="G13" s="24" t="s">
        <v>15</v>
      </c>
      <c r="H13" s="24" t="str">
        <f t="shared" si="2"/>
        <v>３</v>
      </c>
      <c r="I13" s="24" t="s">
        <v>15</v>
      </c>
      <c r="J13" s="24" t="str">
        <f t="shared" si="3"/>
        <v>４</v>
      </c>
      <c r="K13" s="24" t="s">
        <v>15</v>
      </c>
      <c r="L13" s="25" t="str">
        <f t="shared" si="4"/>
        <v>５</v>
      </c>
      <c r="M13" s="23" t="str">
        <f t="shared" si="5"/>
        <v>１</v>
      </c>
      <c r="N13" s="24" t="s">
        <v>15</v>
      </c>
      <c r="O13" s="24" t="str">
        <f t="shared" si="6"/>
        <v>２</v>
      </c>
      <c r="P13" s="24" t="s">
        <v>15</v>
      </c>
      <c r="Q13" s="24" t="str">
        <f t="shared" si="7"/>
        <v>３</v>
      </c>
      <c r="R13" s="24" t="s">
        <v>15</v>
      </c>
      <c r="S13" s="24" t="str">
        <f t="shared" si="8"/>
        <v>４</v>
      </c>
      <c r="T13" s="24" t="s">
        <v>15</v>
      </c>
      <c r="U13" s="25" t="str">
        <f t="shared" si="9"/>
        <v>５</v>
      </c>
      <c r="V13" s="23" t="str">
        <f t="shared" si="10"/>
        <v>１</v>
      </c>
      <c r="W13" s="24" t="s">
        <v>15</v>
      </c>
      <c r="X13" s="24" t="str">
        <f t="shared" si="11"/>
        <v>２</v>
      </c>
      <c r="Y13" s="24" t="s">
        <v>15</v>
      </c>
      <c r="Z13" s="24" t="str">
        <f t="shared" si="12"/>
        <v>３</v>
      </c>
      <c r="AA13" s="24" t="s">
        <v>15</v>
      </c>
      <c r="AB13" s="24" t="str">
        <f t="shared" si="13"/>
        <v>４</v>
      </c>
      <c r="AC13" s="24" t="s">
        <v>15</v>
      </c>
      <c r="AD13" s="25" t="str">
        <f t="shared" si="14"/>
        <v>５</v>
      </c>
      <c r="AE13" s="23" t="str">
        <f t="shared" si="15"/>
        <v>１</v>
      </c>
      <c r="AF13" s="24" t="s">
        <v>15</v>
      </c>
      <c r="AG13" s="24" t="str">
        <f t="shared" si="16"/>
        <v>２</v>
      </c>
      <c r="AH13" s="24" t="s">
        <v>15</v>
      </c>
      <c r="AI13" s="24" t="str">
        <f t="shared" si="17"/>
        <v>３</v>
      </c>
      <c r="AJ13" s="24" t="s">
        <v>15</v>
      </c>
      <c r="AK13" s="24" t="str">
        <f t="shared" si="18"/>
        <v>４</v>
      </c>
      <c r="AL13" s="24" t="s">
        <v>15</v>
      </c>
      <c r="AM13" s="26" t="str">
        <f t="shared" si="19"/>
        <v>５</v>
      </c>
      <c r="AN13" s="27"/>
      <c r="AO13" s="61"/>
      <c r="AP13" s="61"/>
      <c r="AQ13" s="61"/>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row>
    <row r="14" spans="1:86" s="29" customFormat="1" ht="23.25" customHeight="1">
      <c r="A14" s="68"/>
      <c r="B14" s="21" t="s">
        <v>34</v>
      </c>
      <c r="C14" s="31" t="s">
        <v>35</v>
      </c>
      <c r="D14" s="23" t="str">
        <f t="shared" si="0"/>
        <v>１</v>
      </c>
      <c r="E14" s="24" t="s">
        <v>15</v>
      </c>
      <c r="F14" s="24" t="str">
        <f t="shared" si="1"/>
        <v>２</v>
      </c>
      <c r="G14" s="24" t="s">
        <v>15</v>
      </c>
      <c r="H14" s="24" t="str">
        <f t="shared" si="2"/>
        <v>３</v>
      </c>
      <c r="I14" s="24" t="s">
        <v>15</v>
      </c>
      <c r="J14" s="24" t="str">
        <f t="shared" si="3"/>
        <v>４</v>
      </c>
      <c r="K14" s="24" t="s">
        <v>15</v>
      </c>
      <c r="L14" s="25" t="str">
        <f t="shared" si="4"/>
        <v>５</v>
      </c>
      <c r="M14" s="23" t="str">
        <f t="shared" si="5"/>
        <v>１</v>
      </c>
      <c r="N14" s="24" t="s">
        <v>15</v>
      </c>
      <c r="O14" s="24" t="str">
        <f t="shared" si="6"/>
        <v>２</v>
      </c>
      <c r="P14" s="24" t="s">
        <v>15</v>
      </c>
      <c r="Q14" s="24" t="str">
        <f t="shared" si="7"/>
        <v>３</v>
      </c>
      <c r="R14" s="24" t="s">
        <v>15</v>
      </c>
      <c r="S14" s="24" t="str">
        <f t="shared" si="8"/>
        <v>４</v>
      </c>
      <c r="T14" s="24" t="s">
        <v>15</v>
      </c>
      <c r="U14" s="25" t="str">
        <f t="shared" si="9"/>
        <v>５</v>
      </c>
      <c r="V14" s="23" t="str">
        <f t="shared" si="10"/>
        <v>１</v>
      </c>
      <c r="W14" s="24" t="s">
        <v>15</v>
      </c>
      <c r="X14" s="24" t="str">
        <f t="shared" si="11"/>
        <v>２</v>
      </c>
      <c r="Y14" s="24" t="s">
        <v>15</v>
      </c>
      <c r="Z14" s="24" t="str">
        <f t="shared" si="12"/>
        <v>３</v>
      </c>
      <c r="AA14" s="24" t="s">
        <v>15</v>
      </c>
      <c r="AB14" s="24" t="str">
        <f t="shared" si="13"/>
        <v>４</v>
      </c>
      <c r="AC14" s="24" t="s">
        <v>15</v>
      </c>
      <c r="AD14" s="25" t="str">
        <f t="shared" si="14"/>
        <v>５</v>
      </c>
      <c r="AE14" s="23" t="str">
        <f t="shared" si="15"/>
        <v>１</v>
      </c>
      <c r="AF14" s="24" t="s">
        <v>15</v>
      </c>
      <c r="AG14" s="24" t="str">
        <f t="shared" si="16"/>
        <v>２</v>
      </c>
      <c r="AH14" s="24" t="s">
        <v>15</v>
      </c>
      <c r="AI14" s="24" t="str">
        <f t="shared" si="17"/>
        <v>３</v>
      </c>
      <c r="AJ14" s="24" t="s">
        <v>15</v>
      </c>
      <c r="AK14" s="24" t="str">
        <f t="shared" si="18"/>
        <v>４</v>
      </c>
      <c r="AL14" s="24" t="s">
        <v>15</v>
      </c>
      <c r="AM14" s="26" t="str">
        <f t="shared" si="19"/>
        <v>５</v>
      </c>
      <c r="AN14" s="27"/>
      <c r="AO14" s="61"/>
      <c r="AP14" s="61"/>
      <c r="AQ14" s="61"/>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row>
    <row r="15" spans="1:86" s="29" customFormat="1" ht="23.25" customHeight="1">
      <c r="A15" s="66" t="s">
        <v>36</v>
      </c>
      <c r="B15" s="32" t="s">
        <v>37</v>
      </c>
      <c r="C15" s="33" t="s">
        <v>38</v>
      </c>
      <c r="D15" s="23" t="str">
        <f t="shared" si="0"/>
        <v>１</v>
      </c>
      <c r="E15" s="24" t="s">
        <v>15</v>
      </c>
      <c r="F15" s="24" t="str">
        <f t="shared" si="1"/>
        <v>２</v>
      </c>
      <c r="G15" s="24" t="s">
        <v>15</v>
      </c>
      <c r="H15" s="24" t="str">
        <f t="shared" si="2"/>
        <v>３</v>
      </c>
      <c r="I15" s="24" t="s">
        <v>15</v>
      </c>
      <c r="J15" s="24" t="str">
        <f t="shared" si="3"/>
        <v>４</v>
      </c>
      <c r="K15" s="24" t="s">
        <v>15</v>
      </c>
      <c r="L15" s="25" t="str">
        <f t="shared" si="4"/>
        <v>５</v>
      </c>
      <c r="M15" s="23" t="str">
        <f t="shared" si="5"/>
        <v>１</v>
      </c>
      <c r="N15" s="24" t="s">
        <v>15</v>
      </c>
      <c r="O15" s="24" t="str">
        <f t="shared" si="6"/>
        <v>２</v>
      </c>
      <c r="P15" s="24" t="s">
        <v>15</v>
      </c>
      <c r="Q15" s="24" t="str">
        <f t="shared" si="7"/>
        <v>３</v>
      </c>
      <c r="R15" s="24" t="s">
        <v>15</v>
      </c>
      <c r="S15" s="24" t="str">
        <f t="shared" si="8"/>
        <v>４</v>
      </c>
      <c r="T15" s="24" t="s">
        <v>15</v>
      </c>
      <c r="U15" s="25" t="str">
        <f t="shared" si="9"/>
        <v>５</v>
      </c>
      <c r="V15" s="23" t="str">
        <f t="shared" si="10"/>
        <v>１</v>
      </c>
      <c r="W15" s="24" t="s">
        <v>15</v>
      </c>
      <c r="X15" s="24" t="str">
        <f t="shared" si="11"/>
        <v>２</v>
      </c>
      <c r="Y15" s="24" t="s">
        <v>15</v>
      </c>
      <c r="Z15" s="24" t="str">
        <f t="shared" si="12"/>
        <v>３</v>
      </c>
      <c r="AA15" s="24" t="s">
        <v>15</v>
      </c>
      <c r="AB15" s="24" t="str">
        <f t="shared" si="13"/>
        <v>４</v>
      </c>
      <c r="AC15" s="24" t="s">
        <v>15</v>
      </c>
      <c r="AD15" s="25" t="str">
        <f t="shared" si="14"/>
        <v>５</v>
      </c>
      <c r="AE15" s="23" t="str">
        <f t="shared" si="15"/>
        <v>１</v>
      </c>
      <c r="AF15" s="24" t="s">
        <v>15</v>
      </c>
      <c r="AG15" s="24" t="str">
        <f t="shared" si="16"/>
        <v>２</v>
      </c>
      <c r="AH15" s="24" t="s">
        <v>15</v>
      </c>
      <c r="AI15" s="24" t="str">
        <f t="shared" si="17"/>
        <v>３</v>
      </c>
      <c r="AJ15" s="24" t="s">
        <v>15</v>
      </c>
      <c r="AK15" s="24" t="str">
        <f t="shared" si="18"/>
        <v>４</v>
      </c>
      <c r="AL15" s="24" t="s">
        <v>15</v>
      </c>
      <c r="AM15" s="26" t="str">
        <f t="shared" si="19"/>
        <v>５</v>
      </c>
      <c r="AN15" s="27"/>
      <c r="AO15" s="61"/>
      <c r="AP15" s="61"/>
      <c r="AQ15" s="61"/>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row>
    <row r="16" spans="1:86" s="29" customFormat="1" ht="23.25" customHeight="1">
      <c r="A16" s="67"/>
      <c r="B16" s="21" t="s">
        <v>39</v>
      </c>
      <c r="C16" s="33" t="s">
        <v>40</v>
      </c>
      <c r="D16" s="23" t="str">
        <f t="shared" si="0"/>
        <v>１</v>
      </c>
      <c r="E16" s="24" t="s">
        <v>15</v>
      </c>
      <c r="F16" s="24" t="str">
        <f t="shared" si="1"/>
        <v>２</v>
      </c>
      <c r="G16" s="24" t="s">
        <v>15</v>
      </c>
      <c r="H16" s="24" t="str">
        <f t="shared" si="2"/>
        <v>３</v>
      </c>
      <c r="I16" s="24" t="s">
        <v>15</v>
      </c>
      <c r="J16" s="24" t="str">
        <f t="shared" si="3"/>
        <v>４</v>
      </c>
      <c r="K16" s="24" t="s">
        <v>15</v>
      </c>
      <c r="L16" s="25" t="str">
        <f t="shared" si="4"/>
        <v>５</v>
      </c>
      <c r="M16" s="23" t="str">
        <f t="shared" si="5"/>
        <v>１</v>
      </c>
      <c r="N16" s="24" t="s">
        <v>15</v>
      </c>
      <c r="O16" s="24" t="str">
        <f t="shared" si="6"/>
        <v>２</v>
      </c>
      <c r="P16" s="24" t="s">
        <v>15</v>
      </c>
      <c r="Q16" s="24" t="str">
        <f t="shared" si="7"/>
        <v>３</v>
      </c>
      <c r="R16" s="24" t="s">
        <v>15</v>
      </c>
      <c r="S16" s="24" t="str">
        <f t="shared" si="8"/>
        <v>４</v>
      </c>
      <c r="T16" s="24" t="s">
        <v>15</v>
      </c>
      <c r="U16" s="25" t="str">
        <f t="shared" si="9"/>
        <v>５</v>
      </c>
      <c r="V16" s="23" t="str">
        <f t="shared" si="10"/>
        <v>１</v>
      </c>
      <c r="W16" s="24" t="s">
        <v>15</v>
      </c>
      <c r="X16" s="24" t="str">
        <f t="shared" si="11"/>
        <v>２</v>
      </c>
      <c r="Y16" s="24" t="s">
        <v>15</v>
      </c>
      <c r="Z16" s="24" t="str">
        <f t="shared" si="12"/>
        <v>３</v>
      </c>
      <c r="AA16" s="24" t="s">
        <v>15</v>
      </c>
      <c r="AB16" s="24" t="str">
        <f t="shared" si="13"/>
        <v>４</v>
      </c>
      <c r="AC16" s="24" t="s">
        <v>15</v>
      </c>
      <c r="AD16" s="25" t="str">
        <f t="shared" si="14"/>
        <v>５</v>
      </c>
      <c r="AE16" s="23" t="str">
        <f t="shared" si="15"/>
        <v>１</v>
      </c>
      <c r="AF16" s="24" t="s">
        <v>15</v>
      </c>
      <c r="AG16" s="24" t="str">
        <f t="shared" si="16"/>
        <v>２</v>
      </c>
      <c r="AH16" s="24" t="s">
        <v>15</v>
      </c>
      <c r="AI16" s="24" t="str">
        <f t="shared" si="17"/>
        <v>３</v>
      </c>
      <c r="AJ16" s="24" t="s">
        <v>15</v>
      </c>
      <c r="AK16" s="24" t="str">
        <f t="shared" si="18"/>
        <v>４</v>
      </c>
      <c r="AL16" s="24" t="s">
        <v>15</v>
      </c>
      <c r="AM16" s="26" t="str">
        <f t="shared" si="19"/>
        <v>５</v>
      </c>
      <c r="AN16" s="27"/>
      <c r="AO16" s="61"/>
      <c r="AP16" s="61"/>
      <c r="AQ16" s="61"/>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row>
    <row r="17" spans="1:86" s="29" customFormat="1" ht="23.25" customHeight="1">
      <c r="A17" s="67"/>
      <c r="B17" s="21" t="s">
        <v>41</v>
      </c>
      <c r="C17" s="33" t="s">
        <v>42</v>
      </c>
      <c r="D17" s="23" t="str">
        <f t="shared" si="0"/>
        <v>１</v>
      </c>
      <c r="E17" s="24" t="s">
        <v>15</v>
      </c>
      <c r="F17" s="24" t="str">
        <f t="shared" si="1"/>
        <v>２</v>
      </c>
      <c r="G17" s="24" t="s">
        <v>15</v>
      </c>
      <c r="H17" s="24" t="str">
        <f t="shared" si="2"/>
        <v>３</v>
      </c>
      <c r="I17" s="24" t="s">
        <v>15</v>
      </c>
      <c r="J17" s="24" t="str">
        <f t="shared" si="3"/>
        <v>４</v>
      </c>
      <c r="K17" s="24" t="s">
        <v>15</v>
      </c>
      <c r="L17" s="25" t="str">
        <f t="shared" si="4"/>
        <v>５</v>
      </c>
      <c r="M17" s="23" t="str">
        <f t="shared" si="5"/>
        <v>１</v>
      </c>
      <c r="N17" s="24" t="s">
        <v>15</v>
      </c>
      <c r="O17" s="24" t="str">
        <f t="shared" si="6"/>
        <v>２</v>
      </c>
      <c r="P17" s="24" t="s">
        <v>15</v>
      </c>
      <c r="Q17" s="24" t="str">
        <f t="shared" si="7"/>
        <v>３</v>
      </c>
      <c r="R17" s="24" t="s">
        <v>15</v>
      </c>
      <c r="S17" s="24" t="str">
        <f t="shared" si="8"/>
        <v>４</v>
      </c>
      <c r="T17" s="24" t="s">
        <v>15</v>
      </c>
      <c r="U17" s="25" t="str">
        <f t="shared" si="9"/>
        <v>５</v>
      </c>
      <c r="V17" s="23" t="str">
        <f t="shared" si="10"/>
        <v>１</v>
      </c>
      <c r="W17" s="24" t="s">
        <v>15</v>
      </c>
      <c r="X17" s="24" t="str">
        <f t="shared" si="11"/>
        <v>２</v>
      </c>
      <c r="Y17" s="24" t="s">
        <v>15</v>
      </c>
      <c r="Z17" s="24" t="str">
        <f t="shared" si="12"/>
        <v>３</v>
      </c>
      <c r="AA17" s="24" t="s">
        <v>15</v>
      </c>
      <c r="AB17" s="24" t="str">
        <f t="shared" si="13"/>
        <v>４</v>
      </c>
      <c r="AC17" s="24" t="s">
        <v>15</v>
      </c>
      <c r="AD17" s="25" t="str">
        <f t="shared" si="14"/>
        <v>５</v>
      </c>
      <c r="AE17" s="23" t="str">
        <f t="shared" si="15"/>
        <v>１</v>
      </c>
      <c r="AF17" s="24" t="s">
        <v>15</v>
      </c>
      <c r="AG17" s="24" t="str">
        <f t="shared" si="16"/>
        <v>２</v>
      </c>
      <c r="AH17" s="24" t="s">
        <v>15</v>
      </c>
      <c r="AI17" s="24" t="str">
        <f t="shared" si="17"/>
        <v>３</v>
      </c>
      <c r="AJ17" s="24" t="s">
        <v>15</v>
      </c>
      <c r="AK17" s="24" t="str">
        <f t="shared" si="18"/>
        <v>４</v>
      </c>
      <c r="AL17" s="24" t="s">
        <v>15</v>
      </c>
      <c r="AM17" s="26" t="str">
        <f t="shared" si="19"/>
        <v>５</v>
      </c>
      <c r="AN17" s="27"/>
      <c r="AO17" s="61"/>
      <c r="AP17" s="61"/>
      <c r="AQ17" s="61"/>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row>
    <row r="18" spans="1:86" s="29" customFormat="1" ht="23.25" customHeight="1">
      <c r="A18" s="67"/>
      <c r="B18" s="21" t="s">
        <v>43</v>
      </c>
      <c r="C18" s="33" t="s">
        <v>44</v>
      </c>
      <c r="D18" s="23" t="str">
        <f t="shared" si="0"/>
        <v>１</v>
      </c>
      <c r="E18" s="24" t="s">
        <v>15</v>
      </c>
      <c r="F18" s="24" t="str">
        <f t="shared" si="1"/>
        <v>２</v>
      </c>
      <c r="G18" s="24" t="s">
        <v>15</v>
      </c>
      <c r="H18" s="24" t="str">
        <f t="shared" si="2"/>
        <v>３</v>
      </c>
      <c r="I18" s="24" t="s">
        <v>15</v>
      </c>
      <c r="J18" s="24" t="str">
        <f t="shared" si="3"/>
        <v>４</v>
      </c>
      <c r="K18" s="24" t="s">
        <v>15</v>
      </c>
      <c r="L18" s="25" t="str">
        <f t="shared" si="4"/>
        <v>５</v>
      </c>
      <c r="M18" s="23" t="str">
        <f t="shared" si="5"/>
        <v>１</v>
      </c>
      <c r="N18" s="24" t="s">
        <v>15</v>
      </c>
      <c r="O18" s="24" t="str">
        <f t="shared" si="6"/>
        <v>２</v>
      </c>
      <c r="P18" s="24" t="s">
        <v>15</v>
      </c>
      <c r="Q18" s="24" t="str">
        <f t="shared" si="7"/>
        <v>３</v>
      </c>
      <c r="R18" s="24" t="s">
        <v>15</v>
      </c>
      <c r="S18" s="24" t="str">
        <f t="shared" si="8"/>
        <v>４</v>
      </c>
      <c r="T18" s="24" t="s">
        <v>15</v>
      </c>
      <c r="U18" s="25" t="str">
        <f t="shared" si="9"/>
        <v>５</v>
      </c>
      <c r="V18" s="23" t="str">
        <f t="shared" si="10"/>
        <v>１</v>
      </c>
      <c r="W18" s="24" t="s">
        <v>15</v>
      </c>
      <c r="X18" s="24" t="str">
        <f t="shared" si="11"/>
        <v>２</v>
      </c>
      <c r="Y18" s="24" t="s">
        <v>15</v>
      </c>
      <c r="Z18" s="24" t="str">
        <f t="shared" si="12"/>
        <v>３</v>
      </c>
      <c r="AA18" s="24" t="s">
        <v>15</v>
      </c>
      <c r="AB18" s="24" t="str">
        <f t="shared" si="13"/>
        <v>４</v>
      </c>
      <c r="AC18" s="24" t="s">
        <v>15</v>
      </c>
      <c r="AD18" s="25" t="str">
        <f t="shared" si="14"/>
        <v>５</v>
      </c>
      <c r="AE18" s="23" t="str">
        <f t="shared" si="15"/>
        <v>１</v>
      </c>
      <c r="AF18" s="24" t="s">
        <v>15</v>
      </c>
      <c r="AG18" s="24" t="str">
        <f t="shared" si="16"/>
        <v>２</v>
      </c>
      <c r="AH18" s="24" t="s">
        <v>15</v>
      </c>
      <c r="AI18" s="24" t="str">
        <f t="shared" si="17"/>
        <v>３</v>
      </c>
      <c r="AJ18" s="24" t="s">
        <v>15</v>
      </c>
      <c r="AK18" s="24" t="str">
        <f t="shared" si="18"/>
        <v>４</v>
      </c>
      <c r="AL18" s="24" t="s">
        <v>15</v>
      </c>
      <c r="AM18" s="26" t="str">
        <f t="shared" si="19"/>
        <v>５</v>
      </c>
      <c r="AN18" s="27"/>
      <c r="AO18" s="61"/>
      <c r="AP18" s="61"/>
      <c r="AQ18" s="61"/>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row>
    <row r="19" spans="1:86" s="29" customFormat="1" ht="23.25" customHeight="1">
      <c r="A19" s="68"/>
      <c r="B19" s="21" t="s">
        <v>45</v>
      </c>
      <c r="C19" s="21" t="s">
        <v>46</v>
      </c>
      <c r="D19" s="23" t="str">
        <f t="shared" si="0"/>
        <v>１</v>
      </c>
      <c r="E19" s="24" t="s">
        <v>15</v>
      </c>
      <c r="F19" s="24" t="str">
        <f t="shared" si="1"/>
        <v>２</v>
      </c>
      <c r="G19" s="24" t="s">
        <v>15</v>
      </c>
      <c r="H19" s="24" t="str">
        <f t="shared" si="2"/>
        <v>３</v>
      </c>
      <c r="I19" s="24" t="s">
        <v>15</v>
      </c>
      <c r="J19" s="24" t="str">
        <f t="shared" si="3"/>
        <v>４</v>
      </c>
      <c r="K19" s="24" t="s">
        <v>15</v>
      </c>
      <c r="L19" s="25" t="str">
        <f t="shared" si="4"/>
        <v>５</v>
      </c>
      <c r="M19" s="23" t="str">
        <f t="shared" si="5"/>
        <v>１</v>
      </c>
      <c r="N19" s="24" t="s">
        <v>15</v>
      </c>
      <c r="O19" s="24" t="str">
        <f t="shared" si="6"/>
        <v>２</v>
      </c>
      <c r="P19" s="24" t="s">
        <v>15</v>
      </c>
      <c r="Q19" s="24" t="str">
        <f t="shared" si="7"/>
        <v>３</v>
      </c>
      <c r="R19" s="24" t="s">
        <v>15</v>
      </c>
      <c r="S19" s="24" t="str">
        <f t="shared" si="8"/>
        <v>４</v>
      </c>
      <c r="T19" s="24" t="s">
        <v>15</v>
      </c>
      <c r="U19" s="25" t="str">
        <f t="shared" si="9"/>
        <v>５</v>
      </c>
      <c r="V19" s="23" t="str">
        <f t="shared" si="10"/>
        <v>１</v>
      </c>
      <c r="W19" s="24" t="s">
        <v>15</v>
      </c>
      <c r="X19" s="24" t="str">
        <f t="shared" si="11"/>
        <v>２</v>
      </c>
      <c r="Y19" s="24" t="s">
        <v>15</v>
      </c>
      <c r="Z19" s="24" t="str">
        <f t="shared" si="12"/>
        <v>３</v>
      </c>
      <c r="AA19" s="24" t="s">
        <v>15</v>
      </c>
      <c r="AB19" s="24" t="str">
        <f t="shared" si="13"/>
        <v>４</v>
      </c>
      <c r="AC19" s="24" t="s">
        <v>15</v>
      </c>
      <c r="AD19" s="25" t="str">
        <f t="shared" si="14"/>
        <v>５</v>
      </c>
      <c r="AE19" s="23" t="str">
        <f t="shared" si="15"/>
        <v>１</v>
      </c>
      <c r="AF19" s="24" t="s">
        <v>15</v>
      </c>
      <c r="AG19" s="24" t="str">
        <f t="shared" si="16"/>
        <v>２</v>
      </c>
      <c r="AH19" s="24" t="s">
        <v>15</v>
      </c>
      <c r="AI19" s="24" t="str">
        <f t="shared" si="17"/>
        <v>３</v>
      </c>
      <c r="AJ19" s="24" t="s">
        <v>15</v>
      </c>
      <c r="AK19" s="24" t="str">
        <f t="shared" si="18"/>
        <v>４</v>
      </c>
      <c r="AL19" s="24" t="s">
        <v>15</v>
      </c>
      <c r="AM19" s="26" t="str">
        <f t="shared" si="19"/>
        <v>５</v>
      </c>
      <c r="AN19" s="27"/>
      <c r="AO19" s="61"/>
      <c r="AP19" s="61"/>
      <c r="AQ19" s="61"/>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row>
    <row r="20" spans="1:86" s="29" customFormat="1" ht="23.25" customHeight="1">
      <c r="A20" s="66" t="s">
        <v>47</v>
      </c>
      <c r="B20" s="21" t="s">
        <v>48</v>
      </c>
      <c r="C20" s="33" t="s">
        <v>49</v>
      </c>
      <c r="D20" s="23" t="str">
        <f t="shared" si="0"/>
        <v>１</v>
      </c>
      <c r="E20" s="24" t="s">
        <v>15</v>
      </c>
      <c r="F20" s="24" t="str">
        <f t="shared" si="1"/>
        <v>２</v>
      </c>
      <c r="G20" s="24" t="s">
        <v>15</v>
      </c>
      <c r="H20" s="24" t="str">
        <f t="shared" si="2"/>
        <v>３</v>
      </c>
      <c r="I20" s="24" t="s">
        <v>15</v>
      </c>
      <c r="J20" s="24" t="str">
        <f t="shared" si="3"/>
        <v>４</v>
      </c>
      <c r="K20" s="24" t="s">
        <v>15</v>
      </c>
      <c r="L20" s="25" t="str">
        <f t="shared" si="4"/>
        <v>５</v>
      </c>
      <c r="M20" s="23" t="str">
        <f t="shared" si="5"/>
        <v>１</v>
      </c>
      <c r="N20" s="24" t="s">
        <v>15</v>
      </c>
      <c r="O20" s="24" t="str">
        <f t="shared" si="6"/>
        <v>２</v>
      </c>
      <c r="P20" s="24" t="s">
        <v>15</v>
      </c>
      <c r="Q20" s="24" t="str">
        <f t="shared" si="7"/>
        <v>３</v>
      </c>
      <c r="R20" s="24" t="s">
        <v>15</v>
      </c>
      <c r="S20" s="24" t="str">
        <f t="shared" si="8"/>
        <v>４</v>
      </c>
      <c r="T20" s="24" t="s">
        <v>15</v>
      </c>
      <c r="U20" s="25" t="str">
        <f t="shared" si="9"/>
        <v>５</v>
      </c>
      <c r="V20" s="23" t="str">
        <f t="shared" si="10"/>
        <v>１</v>
      </c>
      <c r="W20" s="24" t="s">
        <v>15</v>
      </c>
      <c r="X20" s="24" t="str">
        <f t="shared" si="11"/>
        <v>２</v>
      </c>
      <c r="Y20" s="24" t="s">
        <v>15</v>
      </c>
      <c r="Z20" s="24" t="str">
        <f t="shared" si="12"/>
        <v>３</v>
      </c>
      <c r="AA20" s="24" t="s">
        <v>15</v>
      </c>
      <c r="AB20" s="24" t="str">
        <f t="shared" si="13"/>
        <v>４</v>
      </c>
      <c r="AC20" s="24" t="s">
        <v>15</v>
      </c>
      <c r="AD20" s="25" t="str">
        <f t="shared" si="14"/>
        <v>５</v>
      </c>
      <c r="AE20" s="23" t="str">
        <f t="shared" si="15"/>
        <v>１</v>
      </c>
      <c r="AF20" s="24" t="s">
        <v>15</v>
      </c>
      <c r="AG20" s="24" t="str">
        <f t="shared" si="16"/>
        <v>２</v>
      </c>
      <c r="AH20" s="24" t="s">
        <v>15</v>
      </c>
      <c r="AI20" s="24" t="str">
        <f t="shared" si="17"/>
        <v>３</v>
      </c>
      <c r="AJ20" s="24" t="s">
        <v>15</v>
      </c>
      <c r="AK20" s="24" t="str">
        <f t="shared" si="18"/>
        <v>４</v>
      </c>
      <c r="AL20" s="24" t="s">
        <v>15</v>
      </c>
      <c r="AM20" s="26" t="str">
        <f t="shared" si="19"/>
        <v>５</v>
      </c>
      <c r="AN20" s="27"/>
      <c r="AO20" s="61"/>
      <c r="AP20" s="61"/>
      <c r="AQ20" s="61"/>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row>
    <row r="21" spans="1:86" s="29" customFormat="1" ht="23.25" customHeight="1">
      <c r="A21" s="67"/>
      <c r="B21" s="21" t="s">
        <v>50</v>
      </c>
      <c r="C21" s="31" t="s">
        <v>51</v>
      </c>
      <c r="D21" s="23" t="str">
        <f t="shared" si="0"/>
        <v>１</v>
      </c>
      <c r="E21" s="24" t="s">
        <v>15</v>
      </c>
      <c r="F21" s="24" t="str">
        <f t="shared" si="1"/>
        <v>２</v>
      </c>
      <c r="G21" s="24" t="s">
        <v>15</v>
      </c>
      <c r="H21" s="24" t="str">
        <f t="shared" si="2"/>
        <v>３</v>
      </c>
      <c r="I21" s="24" t="s">
        <v>15</v>
      </c>
      <c r="J21" s="24" t="str">
        <f t="shared" si="3"/>
        <v>４</v>
      </c>
      <c r="K21" s="24" t="s">
        <v>15</v>
      </c>
      <c r="L21" s="25" t="str">
        <f t="shared" si="4"/>
        <v>５</v>
      </c>
      <c r="M21" s="23" t="str">
        <f t="shared" si="5"/>
        <v>１</v>
      </c>
      <c r="N21" s="24" t="s">
        <v>15</v>
      </c>
      <c r="O21" s="24" t="str">
        <f t="shared" si="6"/>
        <v>２</v>
      </c>
      <c r="P21" s="24" t="s">
        <v>15</v>
      </c>
      <c r="Q21" s="24" t="str">
        <f t="shared" si="7"/>
        <v>３</v>
      </c>
      <c r="R21" s="24" t="s">
        <v>15</v>
      </c>
      <c r="S21" s="24" t="str">
        <f t="shared" si="8"/>
        <v>４</v>
      </c>
      <c r="T21" s="24" t="s">
        <v>15</v>
      </c>
      <c r="U21" s="25" t="str">
        <f t="shared" si="9"/>
        <v>５</v>
      </c>
      <c r="V21" s="23" t="str">
        <f t="shared" si="10"/>
        <v>１</v>
      </c>
      <c r="W21" s="24" t="s">
        <v>15</v>
      </c>
      <c r="X21" s="24" t="str">
        <f t="shared" si="11"/>
        <v>２</v>
      </c>
      <c r="Y21" s="24" t="s">
        <v>15</v>
      </c>
      <c r="Z21" s="24" t="str">
        <f t="shared" si="12"/>
        <v>３</v>
      </c>
      <c r="AA21" s="24" t="s">
        <v>15</v>
      </c>
      <c r="AB21" s="24" t="str">
        <f t="shared" si="13"/>
        <v>４</v>
      </c>
      <c r="AC21" s="24" t="s">
        <v>15</v>
      </c>
      <c r="AD21" s="25" t="str">
        <f t="shared" si="14"/>
        <v>５</v>
      </c>
      <c r="AE21" s="23" t="str">
        <f t="shared" si="15"/>
        <v>１</v>
      </c>
      <c r="AF21" s="24" t="s">
        <v>15</v>
      </c>
      <c r="AG21" s="24" t="str">
        <f t="shared" si="16"/>
        <v>２</v>
      </c>
      <c r="AH21" s="24" t="s">
        <v>15</v>
      </c>
      <c r="AI21" s="24" t="str">
        <f t="shared" si="17"/>
        <v>３</v>
      </c>
      <c r="AJ21" s="24" t="s">
        <v>15</v>
      </c>
      <c r="AK21" s="24" t="str">
        <f t="shared" si="18"/>
        <v>４</v>
      </c>
      <c r="AL21" s="24" t="s">
        <v>15</v>
      </c>
      <c r="AM21" s="26" t="str">
        <f t="shared" si="19"/>
        <v>５</v>
      </c>
      <c r="AN21" s="27"/>
      <c r="AO21" s="61"/>
      <c r="AP21" s="61"/>
      <c r="AQ21" s="6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row>
    <row r="22" spans="1:86" s="29" customFormat="1" ht="23.25" customHeight="1">
      <c r="A22" s="67"/>
      <c r="B22" s="21" t="s">
        <v>52</v>
      </c>
      <c r="C22" s="31" t="s">
        <v>53</v>
      </c>
      <c r="D22" s="23" t="str">
        <f t="shared" si="0"/>
        <v>１</v>
      </c>
      <c r="E22" s="24" t="s">
        <v>15</v>
      </c>
      <c r="F22" s="24" t="str">
        <f t="shared" si="1"/>
        <v>２</v>
      </c>
      <c r="G22" s="24" t="s">
        <v>15</v>
      </c>
      <c r="H22" s="24" t="str">
        <f t="shared" si="2"/>
        <v>３</v>
      </c>
      <c r="I22" s="24" t="s">
        <v>15</v>
      </c>
      <c r="J22" s="24" t="str">
        <f t="shared" si="3"/>
        <v>４</v>
      </c>
      <c r="K22" s="24" t="s">
        <v>15</v>
      </c>
      <c r="L22" s="25" t="str">
        <f t="shared" si="4"/>
        <v>５</v>
      </c>
      <c r="M22" s="23" t="str">
        <f t="shared" si="5"/>
        <v>１</v>
      </c>
      <c r="N22" s="24" t="s">
        <v>15</v>
      </c>
      <c r="O22" s="24" t="str">
        <f t="shared" si="6"/>
        <v>２</v>
      </c>
      <c r="P22" s="24" t="s">
        <v>15</v>
      </c>
      <c r="Q22" s="24" t="str">
        <f t="shared" si="7"/>
        <v>３</v>
      </c>
      <c r="R22" s="24" t="s">
        <v>15</v>
      </c>
      <c r="S22" s="24" t="str">
        <f t="shared" si="8"/>
        <v>４</v>
      </c>
      <c r="T22" s="24" t="s">
        <v>15</v>
      </c>
      <c r="U22" s="25" t="str">
        <f t="shared" si="9"/>
        <v>５</v>
      </c>
      <c r="V22" s="23" t="str">
        <f t="shared" si="10"/>
        <v>１</v>
      </c>
      <c r="W22" s="24" t="s">
        <v>15</v>
      </c>
      <c r="X22" s="24" t="str">
        <f t="shared" si="11"/>
        <v>２</v>
      </c>
      <c r="Y22" s="24" t="s">
        <v>15</v>
      </c>
      <c r="Z22" s="24" t="str">
        <f t="shared" si="12"/>
        <v>３</v>
      </c>
      <c r="AA22" s="24" t="s">
        <v>15</v>
      </c>
      <c r="AB22" s="24" t="str">
        <f t="shared" si="13"/>
        <v>４</v>
      </c>
      <c r="AC22" s="24" t="s">
        <v>15</v>
      </c>
      <c r="AD22" s="25" t="str">
        <f t="shared" si="14"/>
        <v>５</v>
      </c>
      <c r="AE22" s="23" t="str">
        <f t="shared" si="15"/>
        <v>１</v>
      </c>
      <c r="AF22" s="24" t="s">
        <v>15</v>
      </c>
      <c r="AG22" s="24" t="str">
        <f t="shared" si="16"/>
        <v>２</v>
      </c>
      <c r="AH22" s="24" t="s">
        <v>15</v>
      </c>
      <c r="AI22" s="24" t="str">
        <f t="shared" si="17"/>
        <v>３</v>
      </c>
      <c r="AJ22" s="24" t="s">
        <v>15</v>
      </c>
      <c r="AK22" s="24" t="str">
        <f t="shared" si="18"/>
        <v>４</v>
      </c>
      <c r="AL22" s="24" t="s">
        <v>15</v>
      </c>
      <c r="AM22" s="26" t="str">
        <f t="shared" si="19"/>
        <v>５</v>
      </c>
      <c r="AN22" s="27"/>
      <c r="AO22" s="61"/>
      <c r="AP22" s="61"/>
      <c r="AQ22" s="61"/>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23.25" customHeight="1">
      <c r="A23" s="68"/>
      <c r="B23" s="21" t="s">
        <v>54</v>
      </c>
      <c r="C23" s="33" t="s">
        <v>55</v>
      </c>
      <c r="D23" s="23" t="str">
        <f t="shared" si="0"/>
        <v>１</v>
      </c>
      <c r="E23" s="24" t="s">
        <v>15</v>
      </c>
      <c r="F23" s="24" t="str">
        <f t="shared" si="1"/>
        <v>２</v>
      </c>
      <c r="G23" s="24" t="s">
        <v>15</v>
      </c>
      <c r="H23" s="24" t="str">
        <f t="shared" si="2"/>
        <v>３</v>
      </c>
      <c r="I23" s="24" t="s">
        <v>15</v>
      </c>
      <c r="J23" s="24" t="str">
        <f t="shared" si="3"/>
        <v>４</v>
      </c>
      <c r="K23" s="24" t="s">
        <v>15</v>
      </c>
      <c r="L23" s="25" t="str">
        <f t="shared" si="4"/>
        <v>５</v>
      </c>
      <c r="M23" s="23" t="str">
        <f t="shared" si="5"/>
        <v>１</v>
      </c>
      <c r="N23" s="24" t="s">
        <v>15</v>
      </c>
      <c r="O23" s="24" t="str">
        <f t="shared" si="6"/>
        <v>２</v>
      </c>
      <c r="P23" s="24" t="s">
        <v>15</v>
      </c>
      <c r="Q23" s="24" t="str">
        <f t="shared" si="7"/>
        <v>３</v>
      </c>
      <c r="R23" s="24" t="s">
        <v>15</v>
      </c>
      <c r="S23" s="24" t="str">
        <f t="shared" si="8"/>
        <v>４</v>
      </c>
      <c r="T23" s="24" t="s">
        <v>15</v>
      </c>
      <c r="U23" s="25" t="str">
        <f t="shared" si="9"/>
        <v>５</v>
      </c>
      <c r="V23" s="23" t="str">
        <f t="shared" si="10"/>
        <v>１</v>
      </c>
      <c r="W23" s="24" t="s">
        <v>15</v>
      </c>
      <c r="X23" s="24" t="str">
        <f t="shared" si="11"/>
        <v>２</v>
      </c>
      <c r="Y23" s="24" t="s">
        <v>15</v>
      </c>
      <c r="Z23" s="24" t="str">
        <f t="shared" si="12"/>
        <v>３</v>
      </c>
      <c r="AA23" s="24" t="s">
        <v>15</v>
      </c>
      <c r="AB23" s="24" t="str">
        <f t="shared" si="13"/>
        <v>４</v>
      </c>
      <c r="AC23" s="24" t="s">
        <v>15</v>
      </c>
      <c r="AD23" s="25" t="str">
        <f t="shared" si="14"/>
        <v>５</v>
      </c>
      <c r="AE23" s="23" t="str">
        <f t="shared" si="15"/>
        <v>１</v>
      </c>
      <c r="AF23" s="24" t="s">
        <v>15</v>
      </c>
      <c r="AG23" s="24" t="str">
        <f t="shared" si="16"/>
        <v>２</v>
      </c>
      <c r="AH23" s="24" t="s">
        <v>15</v>
      </c>
      <c r="AI23" s="24" t="str">
        <f t="shared" si="17"/>
        <v>３</v>
      </c>
      <c r="AJ23" s="24" t="s">
        <v>15</v>
      </c>
      <c r="AK23" s="24" t="str">
        <f t="shared" si="18"/>
        <v>４</v>
      </c>
      <c r="AL23" s="24" t="s">
        <v>15</v>
      </c>
      <c r="AM23" s="26" t="str">
        <f t="shared" si="19"/>
        <v>５</v>
      </c>
      <c r="AN23" s="27"/>
      <c r="AO23" s="61"/>
      <c r="AP23" s="61"/>
      <c r="AQ23" s="61"/>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23.25" customHeight="1">
      <c r="A24" s="66" t="s">
        <v>112</v>
      </c>
      <c r="B24" s="21" t="s">
        <v>62</v>
      </c>
      <c r="C24" s="34" t="s">
        <v>63</v>
      </c>
      <c r="D24" s="23" t="str">
        <f t="shared" si="0"/>
        <v>１</v>
      </c>
      <c r="E24" s="24" t="s">
        <v>15</v>
      </c>
      <c r="F24" s="24" t="str">
        <f t="shared" si="1"/>
        <v>２</v>
      </c>
      <c r="G24" s="24" t="s">
        <v>15</v>
      </c>
      <c r="H24" s="24" t="str">
        <f t="shared" si="2"/>
        <v>３</v>
      </c>
      <c r="I24" s="24" t="s">
        <v>15</v>
      </c>
      <c r="J24" s="24" t="str">
        <f t="shared" si="3"/>
        <v>４</v>
      </c>
      <c r="K24" s="24" t="s">
        <v>15</v>
      </c>
      <c r="L24" s="25" t="str">
        <f t="shared" si="4"/>
        <v>５</v>
      </c>
      <c r="M24" s="23" t="str">
        <f t="shared" si="5"/>
        <v>１</v>
      </c>
      <c r="N24" s="24" t="s">
        <v>15</v>
      </c>
      <c r="O24" s="24" t="str">
        <f t="shared" si="6"/>
        <v>２</v>
      </c>
      <c r="P24" s="24" t="s">
        <v>15</v>
      </c>
      <c r="Q24" s="24" t="str">
        <f t="shared" si="7"/>
        <v>３</v>
      </c>
      <c r="R24" s="24" t="s">
        <v>15</v>
      </c>
      <c r="S24" s="24" t="str">
        <f t="shared" si="8"/>
        <v>４</v>
      </c>
      <c r="T24" s="24" t="s">
        <v>15</v>
      </c>
      <c r="U24" s="25" t="str">
        <f t="shared" si="9"/>
        <v>５</v>
      </c>
      <c r="V24" s="23" t="str">
        <f t="shared" si="10"/>
        <v>１</v>
      </c>
      <c r="W24" s="24" t="s">
        <v>15</v>
      </c>
      <c r="X24" s="24" t="str">
        <f t="shared" si="11"/>
        <v>２</v>
      </c>
      <c r="Y24" s="24" t="s">
        <v>15</v>
      </c>
      <c r="Z24" s="24" t="str">
        <f t="shared" si="12"/>
        <v>３</v>
      </c>
      <c r="AA24" s="24" t="s">
        <v>15</v>
      </c>
      <c r="AB24" s="24" t="str">
        <f t="shared" si="13"/>
        <v>４</v>
      </c>
      <c r="AC24" s="24" t="s">
        <v>15</v>
      </c>
      <c r="AD24" s="25" t="str">
        <f t="shared" si="14"/>
        <v>５</v>
      </c>
      <c r="AE24" s="23" t="str">
        <f t="shared" si="15"/>
        <v>１</v>
      </c>
      <c r="AF24" s="24" t="s">
        <v>15</v>
      </c>
      <c r="AG24" s="24" t="str">
        <f t="shared" si="16"/>
        <v>２</v>
      </c>
      <c r="AH24" s="24" t="s">
        <v>15</v>
      </c>
      <c r="AI24" s="24" t="str">
        <f t="shared" si="17"/>
        <v>３</v>
      </c>
      <c r="AJ24" s="24" t="s">
        <v>15</v>
      </c>
      <c r="AK24" s="24" t="str">
        <f t="shared" si="18"/>
        <v>４</v>
      </c>
      <c r="AL24" s="24" t="s">
        <v>15</v>
      </c>
      <c r="AM24" s="26" t="str">
        <f t="shared" si="19"/>
        <v>５</v>
      </c>
      <c r="AN24" s="27"/>
      <c r="AO24" s="61"/>
      <c r="AP24" s="61"/>
      <c r="AQ24" s="61"/>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5" spans="1:86" s="29" customFormat="1" ht="23.25" customHeight="1">
      <c r="A25" s="67"/>
      <c r="B25" s="21" t="s">
        <v>69</v>
      </c>
      <c r="C25" s="34" t="s">
        <v>70</v>
      </c>
      <c r="D25" s="23" t="str">
        <f t="shared" si="0"/>
        <v>１</v>
      </c>
      <c r="E25" s="24" t="s">
        <v>15</v>
      </c>
      <c r="F25" s="24" t="str">
        <f t="shared" si="1"/>
        <v>２</v>
      </c>
      <c r="G25" s="24" t="s">
        <v>15</v>
      </c>
      <c r="H25" s="24" t="str">
        <f t="shared" si="2"/>
        <v>３</v>
      </c>
      <c r="I25" s="24" t="s">
        <v>15</v>
      </c>
      <c r="J25" s="24" t="str">
        <f t="shared" si="3"/>
        <v>４</v>
      </c>
      <c r="K25" s="24" t="s">
        <v>15</v>
      </c>
      <c r="L25" s="25" t="str">
        <f t="shared" si="4"/>
        <v>５</v>
      </c>
      <c r="M25" s="23" t="str">
        <f t="shared" si="5"/>
        <v>１</v>
      </c>
      <c r="N25" s="24" t="s">
        <v>15</v>
      </c>
      <c r="O25" s="24" t="str">
        <f t="shared" si="6"/>
        <v>２</v>
      </c>
      <c r="P25" s="24" t="s">
        <v>15</v>
      </c>
      <c r="Q25" s="24" t="str">
        <f t="shared" si="7"/>
        <v>３</v>
      </c>
      <c r="R25" s="24" t="s">
        <v>15</v>
      </c>
      <c r="S25" s="24" t="str">
        <f t="shared" si="8"/>
        <v>４</v>
      </c>
      <c r="T25" s="24" t="s">
        <v>15</v>
      </c>
      <c r="U25" s="25" t="str">
        <f t="shared" si="9"/>
        <v>５</v>
      </c>
      <c r="V25" s="23" t="str">
        <f t="shared" si="10"/>
        <v>１</v>
      </c>
      <c r="W25" s="24" t="s">
        <v>15</v>
      </c>
      <c r="X25" s="24" t="str">
        <f t="shared" si="11"/>
        <v>２</v>
      </c>
      <c r="Y25" s="24" t="s">
        <v>15</v>
      </c>
      <c r="Z25" s="24" t="str">
        <f t="shared" si="12"/>
        <v>３</v>
      </c>
      <c r="AA25" s="24" t="s">
        <v>15</v>
      </c>
      <c r="AB25" s="24" t="str">
        <f t="shared" si="13"/>
        <v>４</v>
      </c>
      <c r="AC25" s="24" t="s">
        <v>15</v>
      </c>
      <c r="AD25" s="25" t="str">
        <f t="shared" si="14"/>
        <v>５</v>
      </c>
      <c r="AE25" s="23" t="str">
        <f t="shared" si="15"/>
        <v>１</v>
      </c>
      <c r="AF25" s="24" t="s">
        <v>15</v>
      </c>
      <c r="AG25" s="24" t="str">
        <f t="shared" si="16"/>
        <v>２</v>
      </c>
      <c r="AH25" s="24" t="s">
        <v>15</v>
      </c>
      <c r="AI25" s="24" t="str">
        <f t="shared" si="17"/>
        <v>３</v>
      </c>
      <c r="AJ25" s="24" t="s">
        <v>15</v>
      </c>
      <c r="AK25" s="24" t="str">
        <f t="shared" si="18"/>
        <v>４</v>
      </c>
      <c r="AL25" s="24" t="s">
        <v>15</v>
      </c>
      <c r="AM25" s="26" t="str">
        <f t="shared" si="19"/>
        <v>５</v>
      </c>
      <c r="AN25" s="27"/>
      <c r="AO25" s="61"/>
      <c r="AP25" s="61"/>
      <c r="AQ25" s="61"/>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row>
    <row r="26" spans="1:86" s="29" customFormat="1" ht="23.25" customHeight="1">
      <c r="A26" s="67"/>
      <c r="B26" s="21" t="s">
        <v>71</v>
      </c>
      <c r="C26" s="35" t="s">
        <v>72</v>
      </c>
      <c r="D26" s="23" t="str">
        <f t="shared" si="0"/>
        <v>１</v>
      </c>
      <c r="E26" s="24" t="s">
        <v>15</v>
      </c>
      <c r="F26" s="24" t="str">
        <f t="shared" si="1"/>
        <v>２</v>
      </c>
      <c r="G26" s="24" t="s">
        <v>15</v>
      </c>
      <c r="H26" s="24" t="str">
        <f t="shared" si="2"/>
        <v>３</v>
      </c>
      <c r="I26" s="24" t="s">
        <v>15</v>
      </c>
      <c r="J26" s="24" t="str">
        <f t="shared" si="3"/>
        <v>４</v>
      </c>
      <c r="K26" s="24" t="s">
        <v>15</v>
      </c>
      <c r="L26" s="25" t="str">
        <f t="shared" si="4"/>
        <v>５</v>
      </c>
      <c r="M26" s="23" t="str">
        <f t="shared" si="5"/>
        <v>１</v>
      </c>
      <c r="N26" s="24" t="s">
        <v>15</v>
      </c>
      <c r="O26" s="24" t="str">
        <f t="shared" si="6"/>
        <v>２</v>
      </c>
      <c r="P26" s="24" t="s">
        <v>15</v>
      </c>
      <c r="Q26" s="24" t="str">
        <f t="shared" si="7"/>
        <v>３</v>
      </c>
      <c r="R26" s="24" t="s">
        <v>15</v>
      </c>
      <c r="S26" s="24" t="str">
        <f t="shared" si="8"/>
        <v>４</v>
      </c>
      <c r="T26" s="24" t="s">
        <v>15</v>
      </c>
      <c r="U26" s="25" t="str">
        <f t="shared" si="9"/>
        <v>５</v>
      </c>
      <c r="V26" s="23" t="str">
        <f t="shared" si="10"/>
        <v>１</v>
      </c>
      <c r="W26" s="24" t="s">
        <v>15</v>
      </c>
      <c r="X26" s="24" t="str">
        <f t="shared" si="11"/>
        <v>２</v>
      </c>
      <c r="Y26" s="24" t="s">
        <v>15</v>
      </c>
      <c r="Z26" s="24" t="str">
        <f t="shared" si="12"/>
        <v>３</v>
      </c>
      <c r="AA26" s="24" t="s">
        <v>15</v>
      </c>
      <c r="AB26" s="24" t="str">
        <f t="shared" si="13"/>
        <v>４</v>
      </c>
      <c r="AC26" s="24" t="s">
        <v>15</v>
      </c>
      <c r="AD26" s="25" t="str">
        <f t="shared" si="14"/>
        <v>５</v>
      </c>
      <c r="AE26" s="23" t="str">
        <f t="shared" si="15"/>
        <v>１</v>
      </c>
      <c r="AF26" s="24" t="s">
        <v>15</v>
      </c>
      <c r="AG26" s="24" t="str">
        <f t="shared" si="16"/>
        <v>２</v>
      </c>
      <c r="AH26" s="24" t="s">
        <v>15</v>
      </c>
      <c r="AI26" s="24" t="str">
        <f t="shared" si="17"/>
        <v>３</v>
      </c>
      <c r="AJ26" s="24" t="s">
        <v>15</v>
      </c>
      <c r="AK26" s="24" t="str">
        <f t="shared" si="18"/>
        <v>４</v>
      </c>
      <c r="AL26" s="24" t="s">
        <v>15</v>
      </c>
      <c r="AM26" s="26" t="str">
        <f t="shared" si="19"/>
        <v>５</v>
      </c>
      <c r="AN26" s="27"/>
      <c r="AO26" s="61"/>
      <c r="AP26" s="61"/>
      <c r="AQ26" s="61"/>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row>
    <row r="27" spans="1:86" s="29" customFormat="1" ht="23.25" customHeight="1">
      <c r="A27" s="67"/>
      <c r="B27" s="21" t="s">
        <v>73</v>
      </c>
      <c r="C27" s="30" t="s">
        <v>74</v>
      </c>
      <c r="D27" s="23" t="str">
        <f t="shared" si="0"/>
        <v>１</v>
      </c>
      <c r="E27" s="24" t="s">
        <v>15</v>
      </c>
      <c r="F27" s="24" t="str">
        <f t="shared" si="1"/>
        <v>２</v>
      </c>
      <c r="G27" s="24" t="s">
        <v>15</v>
      </c>
      <c r="H27" s="24" t="str">
        <f t="shared" si="2"/>
        <v>３</v>
      </c>
      <c r="I27" s="24" t="s">
        <v>15</v>
      </c>
      <c r="J27" s="24" t="str">
        <f t="shared" si="3"/>
        <v>４</v>
      </c>
      <c r="K27" s="24" t="s">
        <v>15</v>
      </c>
      <c r="L27" s="25" t="str">
        <f t="shared" si="4"/>
        <v>５</v>
      </c>
      <c r="M27" s="23" t="str">
        <f t="shared" si="5"/>
        <v>１</v>
      </c>
      <c r="N27" s="24" t="s">
        <v>15</v>
      </c>
      <c r="O27" s="24" t="str">
        <f t="shared" si="6"/>
        <v>２</v>
      </c>
      <c r="P27" s="24" t="s">
        <v>15</v>
      </c>
      <c r="Q27" s="24" t="str">
        <f t="shared" si="7"/>
        <v>３</v>
      </c>
      <c r="R27" s="24" t="s">
        <v>15</v>
      </c>
      <c r="S27" s="24" t="str">
        <f t="shared" si="8"/>
        <v>４</v>
      </c>
      <c r="T27" s="24" t="s">
        <v>15</v>
      </c>
      <c r="U27" s="25" t="str">
        <f t="shared" si="9"/>
        <v>５</v>
      </c>
      <c r="V27" s="23" t="str">
        <f t="shared" si="10"/>
        <v>１</v>
      </c>
      <c r="W27" s="24" t="s">
        <v>15</v>
      </c>
      <c r="X27" s="24" t="str">
        <f t="shared" si="11"/>
        <v>２</v>
      </c>
      <c r="Y27" s="24" t="s">
        <v>15</v>
      </c>
      <c r="Z27" s="24" t="str">
        <f t="shared" si="12"/>
        <v>３</v>
      </c>
      <c r="AA27" s="24" t="s">
        <v>15</v>
      </c>
      <c r="AB27" s="24" t="str">
        <f t="shared" si="13"/>
        <v>４</v>
      </c>
      <c r="AC27" s="24" t="s">
        <v>15</v>
      </c>
      <c r="AD27" s="25" t="str">
        <f t="shared" si="14"/>
        <v>５</v>
      </c>
      <c r="AE27" s="23" t="str">
        <f t="shared" si="15"/>
        <v>１</v>
      </c>
      <c r="AF27" s="24" t="s">
        <v>15</v>
      </c>
      <c r="AG27" s="24" t="str">
        <f t="shared" si="16"/>
        <v>２</v>
      </c>
      <c r="AH27" s="24" t="s">
        <v>15</v>
      </c>
      <c r="AI27" s="24" t="str">
        <f t="shared" si="17"/>
        <v>３</v>
      </c>
      <c r="AJ27" s="24" t="s">
        <v>15</v>
      </c>
      <c r="AK27" s="24" t="str">
        <f t="shared" si="18"/>
        <v>４</v>
      </c>
      <c r="AL27" s="24" t="s">
        <v>15</v>
      </c>
      <c r="AM27" s="26" t="str">
        <f t="shared" si="19"/>
        <v>５</v>
      </c>
      <c r="AN27" s="27"/>
      <c r="AO27" s="61"/>
      <c r="AP27" s="61"/>
      <c r="AQ27" s="61"/>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row>
    <row r="28" spans="1:86" s="29" customFormat="1" ht="23.25" customHeight="1">
      <c r="A28" s="67"/>
      <c r="B28" s="21" t="s">
        <v>75</v>
      </c>
      <c r="C28" s="30" t="s">
        <v>76</v>
      </c>
      <c r="D28" s="23" t="str">
        <f t="shared" si="0"/>
        <v>１</v>
      </c>
      <c r="E28" s="24" t="s">
        <v>15</v>
      </c>
      <c r="F28" s="24" t="str">
        <f t="shared" si="1"/>
        <v>２</v>
      </c>
      <c r="G28" s="24" t="s">
        <v>15</v>
      </c>
      <c r="H28" s="24" t="str">
        <f t="shared" si="2"/>
        <v>３</v>
      </c>
      <c r="I28" s="24" t="s">
        <v>15</v>
      </c>
      <c r="J28" s="24" t="str">
        <f t="shared" si="3"/>
        <v>４</v>
      </c>
      <c r="K28" s="24" t="s">
        <v>15</v>
      </c>
      <c r="L28" s="25" t="str">
        <f t="shared" si="4"/>
        <v>５</v>
      </c>
      <c r="M28" s="23" t="str">
        <f t="shared" si="5"/>
        <v>１</v>
      </c>
      <c r="N28" s="24" t="s">
        <v>15</v>
      </c>
      <c r="O28" s="24" t="str">
        <f t="shared" si="6"/>
        <v>２</v>
      </c>
      <c r="P28" s="24" t="s">
        <v>15</v>
      </c>
      <c r="Q28" s="24" t="str">
        <f t="shared" si="7"/>
        <v>３</v>
      </c>
      <c r="R28" s="24" t="s">
        <v>15</v>
      </c>
      <c r="S28" s="24" t="str">
        <f t="shared" si="8"/>
        <v>４</v>
      </c>
      <c r="T28" s="24" t="s">
        <v>15</v>
      </c>
      <c r="U28" s="25" t="str">
        <f t="shared" si="9"/>
        <v>５</v>
      </c>
      <c r="V28" s="23" t="str">
        <f t="shared" si="10"/>
        <v>１</v>
      </c>
      <c r="W28" s="24" t="s">
        <v>15</v>
      </c>
      <c r="X28" s="24" t="str">
        <f t="shared" si="11"/>
        <v>２</v>
      </c>
      <c r="Y28" s="24" t="s">
        <v>15</v>
      </c>
      <c r="Z28" s="24" t="str">
        <f t="shared" si="12"/>
        <v>３</v>
      </c>
      <c r="AA28" s="24" t="s">
        <v>15</v>
      </c>
      <c r="AB28" s="24" t="str">
        <f t="shared" si="13"/>
        <v>４</v>
      </c>
      <c r="AC28" s="24" t="s">
        <v>15</v>
      </c>
      <c r="AD28" s="25" t="str">
        <f t="shared" si="14"/>
        <v>５</v>
      </c>
      <c r="AE28" s="23" t="str">
        <f t="shared" si="15"/>
        <v>１</v>
      </c>
      <c r="AF28" s="24" t="s">
        <v>15</v>
      </c>
      <c r="AG28" s="24" t="str">
        <f t="shared" si="16"/>
        <v>２</v>
      </c>
      <c r="AH28" s="24" t="s">
        <v>15</v>
      </c>
      <c r="AI28" s="24" t="str">
        <f t="shared" si="17"/>
        <v>３</v>
      </c>
      <c r="AJ28" s="24" t="s">
        <v>15</v>
      </c>
      <c r="AK28" s="24" t="str">
        <f t="shared" si="18"/>
        <v>４</v>
      </c>
      <c r="AL28" s="24" t="s">
        <v>15</v>
      </c>
      <c r="AM28" s="26" t="str">
        <f t="shared" si="19"/>
        <v>５</v>
      </c>
      <c r="AN28" s="27"/>
      <c r="AO28" s="61"/>
      <c r="AP28" s="61"/>
      <c r="AQ28" s="61"/>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row>
    <row r="29" spans="1:86" s="29" customFormat="1" ht="23.25" customHeight="1">
      <c r="A29" s="67"/>
      <c r="B29" s="21" t="s">
        <v>77</v>
      </c>
      <c r="C29" s="30" t="s">
        <v>78</v>
      </c>
      <c r="D29" s="23" t="str">
        <f t="shared" si="0"/>
        <v>１</v>
      </c>
      <c r="E29" s="24" t="s">
        <v>15</v>
      </c>
      <c r="F29" s="24" t="str">
        <f t="shared" si="1"/>
        <v>２</v>
      </c>
      <c r="G29" s="24" t="s">
        <v>15</v>
      </c>
      <c r="H29" s="24" t="str">
        <f t="shared" si="2"/>
        <v>３</v>
      </c>
      <c r="I29" s="24" t="s">
        <v>15</v>
      </c>
      <c r="J29" s="24" t="str">
        <f t="shared" si="3"/>
        <v>４</v>
      </c>
      <c r="K29" s="24" t="s">
        <v>15</v>
      </c>
      <c r="L29" s="25" t="str">
        <f t="shared" si="4"/>
        <v>５</v>
      </c>
      <c r="M29" s="23" t="str">
        <f t="shared" si="5"/>
        <v>１</v>
      </c>
      <c r="N29" s="24" t="s">
        <v>15</v>
      </c>
      <c r="O29" s="24" t="str">
        <f t="shared" si="6"/>
        <v>２</v>
      </c>
      <c r="P29" s="24" t="s">
        <v>15</v>
      </c>
      <c r="Q29" s="24" t="str">
        <f t="shared" si="7"/>
        <v>３</v>
      </c>
      <c r="R29" s="24" t="s">
        <v>15</v>
      </c>
      <c r="S29" s="24" t="str">
        <f t="shared" si="8"/>
        <v>４</v>
      </c>
      <c r="T29" s="24" t="s">
        <v>15</v>
      </c>
      <c r="U29" s="25" t="str">
        <f t="shared" si="9"/>
        <v>５</v>
      </c>
      <c r="V29" s="23" t="str">
        <f t="shared" si="10"/>
        <v>１</v>
      </c>
      <c r="W29" s="24" t="s">
        <v>15</v>
      </c>
      <c r="X29" s="24" t="str">
        <f t="shared" si="11"/>
        <v>２</v>
      </c>
      <c r="Y29" s="24" t="s">
        <v>15</v>
      </c>
      <c r="Z29" s="24" t="str">
        <f t="shared" si="12"/>
        <v>３</v>
      </c>
      <c r="AA29" s="24" t="s">
        <v>15</v>
      </c>
      <c r="AB29" s="24" t="str">
        <f t="shared" si="13"/>
        <v>４</v>
      </c>
      <c r="AC29" s="24" t="s">
        <v>15</v>
      </c>
      <c r="AD29" s="25" t="str">
        <f t="shared" si="14"/>
        <v>５</v>
      </c>
      <c r="AE29" s="23" t="str">
        <f t="shared" si="15"/>
        <v>１</v>
      </c>
      <c r="AF29" s="24" t="s">
        <v>15</v>
      </c>
      <c r="AG29" s="24" t="str">
        <f t="shared" si="16"/>
        <v>２</v>
      </c>
      <c r="AH29" s="24" t="s">
        <v>15</v>
      </c>
      <c r="AI29" s="24" t="str">
        <f t="shared" si="17"/>
        <v>３</v>
      </c>
      <c r="AJ29" s="24" t="s">
        <v>15</v>
      </c>
      <c r="AK29" s="24" t="str">
        <f t="shared" si="18"/>
        <v>４</v>
      </c>
      <c r="AL29" s="24" t="s">
        <v>15</v>
      </c>
      <c r="AM29" s="26" t="str">
        <f t="shared" si="19"/>
        <v>５</v>
      </c>
      <c r="AN29" s="27"/>
      <c r="AO29" s="61"/>
      <c r="AP29" s="61"/>
      <c r="AQ29" s="61"/>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row>
    <row r="30" spans="1:86" s="29" customFormat="1" ht="23.25" customHeight="1">
      <c r="A30" s="68"/>
      <c r="B30" s="21" t="s">
        <v>79</v>
      </c>
      <c r="C30" s="35" t="s">
        <v>80</v>
      </c>
      <c r="D30" s="23" t="str">
        <f t="shared" si="0"/>
        <v>１</v>
      </c>
      <c r="E30" s="24" t="s">
        <v>15</v>
      </c>
      <c r="F30" s="24" t="str">
        <f t="shared" si="1"/>
        <v>２</v>
      </c>
      <c r="G30" s="24" t="s">
        <v>15</v>
      </c>
      <c r="H30" s="24" t="str">
        <f t="shared" si="2"/>
        <v>３</v>
      </c>
      <c r="I30" s="24" t="s">
        <v>15</v>
      </c>
      <c r="J30" s="24" t="str">
        <f t="shared" si="3"/>
        <v>４</v>
      </c>
      <c r="K30" s="24" t="s">
        <v>15</v>
      </c>
      <c r="L30" s="25" t="str">
        <f t="shared" si="4"/>
        <v>５</v>
      </c>
      <c r="M30" s="23" t="str">
        <f t="shared" si="5"/>
        <v>１</v>
      </c>
      <c r="N30" s="24" t="s">
        <v>15</v>
      </c>
      <c r="O30" s="24" t="str">
        <f t="shared" si="6"/>
        <v>２</v>
      </c>
      <c r="P30" s="24" t="s">
        <v>15</v>
      </c>
      <c r="Q30" s="24" t="str">
        <f t="shared" si="7"/>
        <v>３</v>
      </c>
      <c r="R30" s="24" t="s">
        <v>15</v>
      </c>
      <c r="S30" s="24" t="str">
        <f t="shared" si="8"/>
        <v>４</v>
      </c>
      <c r="T30" s="24" t="s">
        <v>15</v>
      </c>
      <c r="U30" s="25" t="str">
        <f t="shared" si="9"/>
        <v>５</v>
      </c>
      <c r="V30" s="23" t="str">
        <f t="shared" si="10"/>
        <v>１</v>
      </c>
      <c r="W30" s="24" t="s">
        <v>15</v>
      </c>
      <c r="X30" s="24" t="str">
        <f t="shared" si="11"/>
        <v>２</v>
      </c>
      <c r="Y30" s="24" t="s">
        <v>15</v>
      </c>
      <c r="Z30" s="24" t="str">
        <f t="shared" si="12"/>
        <v>３</v>
      </c>
      <c r="AA30" s="24" t="s">
        <v>15</v>
      </c>
      <c r="AB30" s="24" t="str">
        <f t="shared" si="13"/>
        <v>４</v>
      </c>
      <c r="AC30" s="24" t="s">
        <v>15</v>
      </c>
      <c r="AD30" s="25" t="str">
        <f t="shared" si="14"/>
        <v>５</v>
      </c>
      <c r="AE30" s="23" t="str">
        <f t="shared" si="15"/>
        <v>１</v>
      </c>
      <c r="AF30" s="24" t="s">
        <v>15</v>
      </c>
      <c r="AG30" s="24" t="str">
        <f t="shared" si="16"/>
        <v>２</v>
      </c>
      <c r="AH30" s="24" t="s">
        <v>15</v>
      </c>
      <c r="AI30" s="24" t="str">
        <f t="shared" si="17"/>
        <v>３</v>
      </c>
      <c r="AJ30" s="24" t="s">
        <v>15</v>
      </c>
      <c r="AK30" s="24" t="str">
        <f t="shared" si="18"/>
        <v>４</v>
      </c>
      <c r="AL30" s="24" t="s">
        <v>15</v>
      </c>
      <c r="AM30" s="26" t="str">
        <f t="shared" si="19"/>
        <v>５</v>
      </c>
      <c r="AN30" s="27"/>
      <c r="AO30" s="61"/>
      <c r="AP30" s="61"/>
      <c r="AQ30" s="61"/>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row>
    <row r="31" spans="1:86" ht="34.5" customHeight="1">
      <c r="A31" s="80" t="s">
        <v>81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36"/>
      <c r="AO31" s="36"/>
      <c r="AP31" s="36"/>
      <c r="AQ31" s="28"/>
      <c r="AR31" s="36"/>
      <c r="AS31" s="36"/>
    </row>
    <row r="32" spans="1:86" ht="27" customHeight="1">
      <c r="A32" s="6" t="s">
        <v>116</v>
      </c>
      <c r="B32" s="6"/>
      <c r="C32" s="6"/>
      <c r="D32" s="6"/>
      <c r="E32" s="7"/>
      <c r="F32" s="7"/>
      <c r="G32" s="7"/>
      <c r="H32" s="8"/>
    </row>
    <row r="33" spans="1:86" ht="9" customHeight="1">
      <c r="A33" s="6"/>
      <c r="B33" s="3"/>
      <c r="C33" s="3"/>
      <c r="D33" s="3"/>
      <c r="E33" s="3"/>
      <c r="F33" s="3"/>
      <c r="G33" s="3"/>
      <c r="H33" s="3"/>
      <c r="I33" s="3"/>
      <c r="J33" s="3"/>
      <c r="K33" s="3"/>
      <c r="M33" s="3"/>
      <c r="N33" s="3"/>
      <c r="O33" s="3"/>
      <c r="P33" s="3"/>
      <c r="Q33" s="3"/>
      <c r="R33" s="3"/>
      <c r="S33" s="3"/>
      <c r="T33" s="3"/>
      <c r="V33" s="3"/>
      <c r="W33" s="3"/>
      <c r="X33" s="3"/>
      <c r="Y33" s="3"/>
      <c r="Z33" s="3"/>
      <c r="AA33" s="3"/>
      <c r="AB33" s="3"/>
      <c r="AC33" s="3"/>
      <c r="AE33" s="3"/>
      <c r="AF33" s="3"/>
      <c r="AG33" s="3"/>
      <c r="AH33" s="3"/>
      <c r="AI33" s="3"/>
      <c r="AJ33" s="3"/>
      <c r="AK33" s="3"/>
      <c r="AL33" s="3"/>
    </row>
    <row r="34" spans="1:86" ht="24.75" customHeight="1">
      <c r="A34" s="70" t="s">
        <v>82</v>
      </c>
      <c r="B34" s="70"/>
      <c r="C34" s="70"/>
      <c r="D34" s="58"/>
      <c r="E34" s="58"/>
      <c r="F34" s="58"/>
      <c r="G34" s="58"/>
      <c r="H34" s="58"/>
      <c r="I34" s="58"/>
      <c r="J34" s="58"/>
      <c r="K34" s="58"/>
      <c r="M34" s="58"/>
      <c r="N34" s="58"/>
      <c r="O34" s="58"/>
      <c r="P34" s="58"/>
      <c r="Q34" s="58"/>
      <c r="R34" s="58"/>
      <c r="S34" s="58"/>
      <c r="T34" s="58"/>
      <c r="V34" s="58"/>
      <c r="W34" s="58"/>
      <c r="X34" s="58"/>
      <c r="Y34" s="58"/>
      <c r="Z34" s="58"/>
      <c r="AA34" s="58"/>
      <c r="AB34" s="58"/>
      <c r="AC34" s="58"/>
      <c r="AE34" s="58"/>
      <c r="AF34" s="58"/>
      <c r="AG34" s="58"/>
      <c r="AH34" s="58"/>
      <c r="AI34" s="58"/>
      <c r="AJ34" s="58"/>
      <c r="AK34" s="58"/>
      <c r="AL34" s="58"/>
    </row>
    <row r="35" spans="1:86" ht="9.75" customHeight="1" thickBot="1">
      <c r="A35" s="12"/>
      <c r="B35" s="12"/>
    </row>
    <row r="36" spans="1:86" s="14" customFormat="1" ht="23.25" customHeight="1">
      <c r="A36" s="71" t="s">
        <v>3</v>
      </c>
      <c r="B36" s="72"/>
      <c r="C36" s="73"/>
      <c r="D36" s="59"/>
      <c r="E36" s="60"/>
      <c r="F36" s="60"/>
      <c r="G36" s="60"/>
      <c r="H36" s="60"/>
      <c r="I36" s="60"/>
      <c r="J36" s="60"/>
      <c r="K36" s="60"/>
      <c r="L36" s="74" t="s">
        <v>4</v>
      </c>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5"/>
      <c r="AN36" s="13" t="s">
        <v>5</v>
      </c>
      <c r="AO36" s="13"/>
      <c r="AP36" s="13"/>
      <c r="AQ36" s="13"/>
    </row>
    <row r="37" spans="1:86" s="20" customFormat="1" ht="23.25" customHeight="1">
      <c r="A37" s="15" t="s">
        <v>6</v>
      </c>
      <c r="B37" s="16" t="s">
        <v>6</v>
      </c>
      <c r="C37" s="16" t="s">
        <v>7</v>
      </c>
      <c r="D37" s="76" t="s">
        <v>8</v>
      </c>
      <c r="E37" s="77"/>
      <c r="F37" s="77"/>
      <c r="G37" s="77"/>
      <c r="H37" s="77"/>
      <c r="I37" s="77"/>
      <c r="J37" s="77"/>
      <c r="K37" s="77"/>
      <c r="L37" s="78"/>
      <c r="M37" s="76" t="s">
        <v>9</v>
      </c>
      <c r="N37" s="77"/>
      <c r="O37" s="77"/>
      <c r="P37" s="77"/>
      <c r="Q37" s="77"/>
      <c r="R37" s="77"/>
      <c r="S37" s="77"/>
      <c r="T37" s="77"/>
      <c r="U37" s="78"/>
      <c r="V37" s="76" t="s">
        <v>10</v>
      </c>
      <c r="W37" s="77"/>
      <c r="X37" s="77"/>
      <c r="Y37" s="77"/>
      <c r="Z37" s="77"/>
      <c r="AA37" s="77"/>
      <c r="AB37" s="77"/>
      <c r="AC37" s="77"/>
      <c r="AD37" s="78"/>
      <c r="AE37" s="76" t="s">
        <v>11</v>
      </c>
      <c r="AF37" s="77"/>
      <c r="AG37" s="77"/>
      <c r="AH37" s="77"/>
      <c r="AI37" s="77"/>
      <c r="AJ37" s="77"/>
      <c r="AK37" s="77"/>
      <c r="AL37" s="77"/>
      <c r="AM37" s="79"/>
      <c r="AN37" s="17" t="s">
        <v>8</v>
      </c>
      <c r="AO37" s="18" t="s">
        <v>9</v>
      </c>
      <c r="AP37" s="18" t="s">
        <v>10</v>
      </c>
      <c r="AQ37" s="18" t="s">
        <v>115</v>
      </c>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29" customFormat="1" ht="23.25" customHeight="1">
      <c r="A38" s="66" t="s">
        <v>84</v>
      </c>
      <c r="B38" s="21" t="s">
        <v>85</v>
      </c>
      <c r="C38" s="21" t="s">
        <v>86</v>
      </c>
      <c r="D38" s="23" t="str">
        <f t="shared" si="0"/>
        <v>１</v>
      </c>
      <c r="E38" s="24" t="s">
        <v>15</v>
      </c>
      <c r="F38" s="24" t="str">
        <f t="shared" si="1"/>
        <v>２</v>
      </c>
      <c r="G38" s="24" t="s">
        <v>15</v>
      </c>
      <c r="H38" s="24" t="str">
        <f t="shared" si="2"/>
        <v>３</v>
      </c>
      <c r="I38" s="24" t="s">
        <v>15</v>
      </c>
      <c r="J38" s="24" t="str">
        <f t="shared" si="3"/>
        <v>４</v>
      </c>
      <c r="K38" s="24" t="s">
        <v>15</v>
      </c>
      <c r="L38" s="25" t="str">
        <f t="shared" si="4"/>
        <v>５</v>
      </c>
      <c r="M38" s="23" t="str">
        <f t="shared" si="5"/>
        <v>１</v>
      </c>
      <c r="N38" s="24" t="s">
        <v>15</v>
      </c>
      <c r="O38" s="24" t="str">
        <f t="shared" si="6"/>
        <v>２</v>
      </c>
      <c r="P38" s="24" t="s">
        <v>15</v>
      </c>
      <c r="Q38" s="24" t="str">
        <f t="shared" si="7"/>
        <v>３</v>
      </c>
      <c r="R38" s="24" t="s">
        <v>15</v>
      </c>
      <c r="S38" s="24" t="str">
        <f t="shared" si="8"/>
        <v>４</v>
      </c>
      <c r="T38" s="24" t="s">
        <v>15</v>
      </c>
      <c r="U38" s="25" t="str">
        <f t="shared" si="9"/>
        <v>５</v>
      </c>
      <c r="V38" s="23" t="str">
        <f t="shared" si="10"/>
        <v>１</v>
      </c>
      <c r="W38" s="24" t="s">
        <v>15</v>
      </c>
      <c r="X38" s="24" t="str">
        <f t="shared" si="11"/>
        <v>２</v>
      </c>
      <c r="Y38" s="24" t="s">
        <v>15</v>
      </c>
      <c r="Z38" s="24" t="str">
        <f t="shared" si="12"/>
        <v>３</v>
      </c>
      <c r="AA38" s="24" t="s">
        <v>15</v>
      </c>
      <c r="AB38" s="24" t="str">
        <f t="shared" si="13"/>
        <v>４</v>
      </c>
      <c r="AC38" s="24" t="s">
        <v>15</v>
      </c>
      <c r="AD38" s="25" t="str">
        <f t="shared" si="14"/>
        <v>５</v>
      </c>
      <c r="AE38" s="23" t="str">
        <f t="shared" si="15"/>
        <v>１</v>
      </c>
      <c r="AF38" s="24" t="s">
        <v>15</v>
      </c>
      <c r="AG38" s="24" t="str">
        <f t="shared" si="16"/>
        <v>２</v>
      </c>
      <c r="AH38" s="24" t="s">
        <v>15</v>
      </c>
      <c r="AI38" s="24" t="str">
        <f t="shared" si="17"/>
        <v>３</v>
      </c>
      <c r="AJ38" s="24" t="s">
        <v>15</v>
      </c>
      <c r="AK38" s="24" t="str">
        <f t="shared" si="18"/>
        <v>４</v>
      </c>
      <c r="AL38" s="24" t="s">
        <v>15</v>
      </c>
      <c r="AM38" s="26" t="str">
        <f t="shared" si="19"/>
        <v>５</v>
      </c>
      <c r="AN38" s="27"/>
      <c r="AO38" s="61"/>
      <c r="AP38" s="61"/>
      <c r="AQ38" s="61"/>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row>
    <row r="39" spans="1:86" s="29" customFormat="1" ht="23.25" customHeight="1">
      <c r="A39" s="67"/>
      <c r="B39" s="21" t="s">
        <v>87</v>
      </c>
      <c r="C39" s="34" t="s">
        <v>120</v>
      </c>
      <c r="D39" s="23" t="str">
        <f t="shared" si="0"/>
        <v>１</v>
      </c>
      <c r="E39" s="24" t="s">
        <v>15</v>
      </c>
      <c r="F39" s="24" t="str">
        <f t="shared" si="1"/>
        <v>２</v>
      </c>
      <c r="G39" s="24" t="s">
        <v>15</v>
      </c>
      <c r="H39" s="24" t="str">
        <f t="shared" si="2"/>
        <v>３</v>
      </c>
      <c r="I39" s="24" t="s">
        <v>15</v>
      </c>
      <c r="J39" s="24" t="str">
        <f t="shared" si="3"/>
        <v>４</v>
      </c>
      <c r="K39" s="24" t="s">
        <v>15</v>
      </c>
      <c r="L39" s="25" t="str">
        <f t="shared" si="4"/>
        <v>５</v>
      </c>
      <c r="M39" s="23" t="str">
        <f t="shared" si="5"/>
        <v>１</v>
      </c>
      <c r="N39" s="24" t="s">
        <v>15</v>
      </c>
      <c r="O39" s="24" t="str">
        <f t="shared" si="6"/>
        <v>２</v>
      </c>
      <c r="P39" s="24" t="s">
        <v>15</v>
      </c>
      <c r="Q39" s="24" t="str">
        <f t="shared" si="7"/>
        <v>３</v>
      </c>
      <c r="R39" s="24" t="s">
        <v>15</v>
      </c>
      <c r="S39" s="24" t="str">
        <f t="shared" si="8"/>
        <v>４</v>
      </c>
      <c r="T39" s="24" t="s">
        <v>15</v>
      </c>
      <c r="U39" s="25" t="str">
        <f t="shared" si="9"/>
        <v>５</v>
      </c>
      <c r="V39" s="23" t="str">
        <f t="shared" si="10"/>
        <v>１</v>
      </c>
      <c r="W39" s="24" t="s">
        <v>15</v>
      </c>
      <c r="X39" s="24" t="str">
        <f t="shared" si="11"/>
        <v>２</v>
      </c>
      <c r="Y39" s="24" t="s">
        <v>15</v>
      </c>
      <c r="Z39" s="24" t="str">
        <f t="shared" si="12"/>
        <v>３</v>
      </c>
      <c r="AA39" s="24" t="s">
        <v>15</v>
      </c>
      <c r="AB39" s="24" t="str">
        <f t="shared" si="13"/>
        <v>４</v>
      </c>
      <c r="AC39" s="24" t="s">
        <v>15</v>
      </c>
      <c r="AD39" s="25" t="str">
        <f t="shared" si="14"/>
        <v>５</v>
      </c>
      <c r="AE39" s="23" t="str">
        <f t="shared" si="15"/>
        <v>１</v>
      </c>
      <c r="AF39" s="24" t="s">
        <v>15</v>
      </c>
      <c r="AG39" s="24" t="str">
        <f t="shared" si="16"/>
        <v>２</v>
      </c>
      <c r="AH39" s="24" t="s">
        <v>15</v>
      </c>
      <c r="AI39" s="24" t="str">
        <f t="shared" si="17"/>
        <v>３</v>
      </c>
      <c r="AJ39" s="24" t="s">
        <v>15</v>
      </c>
      <c r="AK39" s="24" t="str">
        <f t="shared" si="18"/>
        <v>４</v>
      </c>
      <c r="AL39" s="24" t="s">
        <v>15</v>
      </c>
      <c r="AM39" s="26" t="str">
        <f t="shared" si="19"/>
        <v>５</v>
      </c>
      <c r="AN39" s="27"/>
      <c r="AO39" s="61"/>
      <c r="AP39" s="61"/>
      <c r="AQ39" s="61"/>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row>
    <row r="40" spans="1:86" s="29" customFormat="1" ht="23.25" customHeight="1">
      <c r="A40" s="67"/>
      <c r="B40" s="21" t="s">
        <v>88</v>
      </c>
      <c r="C40" s="21" t="s">
        <v>89</v>
      </c>
      <c r="D40" s="23" t="str">
        <f t="shared" si="0"/>
        <v>１</v>
      </c>
      <c r="E40" s="24" t="s">
        <v>15</v>
      </c>
      <c r="F40" s="24" t="str">
        <f t="shared" si="1"/>
        <v>２</v>
      </c>
      <c r="G40" s="24" t="s">
        <v>15</v>
      </c>
      <c r="H40" s="24" t="str">
        <f t="shared" si="2"/>
        <v>３</v>
      </c>
      <c r="I40" s="24" t="s">
        <v>15</v>
      </c>
      <c r="J40" s="24" t="str">
        <f t="shared" si="3"/>
        <v>４</v>
      </c>
      <c r="K40" s="24" t="s">
        <v>15</v>
      </c>
      <c r="L40" s="25" t="str">
        <f t="shared" si="4"/>
        <v>５</v>
      </c>
      <c r="M40" s="23" t="str">
        <f t="shared" si="5"/>
        <v>１</v>
      </c>
      <c r="N40" s="24" t="s">
        <v>15</v>
      </c>
      <c r="O40" s="24" t="str">
        <f t="shared" si="6"/>
        <v>２</v>
      </c>
      <c r="P40" s="24" t="s">
        <v>15</v>
      </c>
      <c r="Q40" s="24" t="str">
        <f t="shared" si="7"/>
        <v>３</v>
      </c>
      <c r="R40" s="24" t="s">
        <v>15</v>
      </c>
      <c r="S40" s="24" t="str">
        <f t="shared" si="8"/>
        <v>４</v>
      </c>
      <c r="T40" s="24" t="s">
        <v>15</v>
      </c>
      <c r="U40" s="25" t="str">
        <f t="shared" si="9"/>
        <v>５</v>
      </c>
      <c r="V40" s="23" t="str">
        <f t="shared" si="10"/>
        <v>１</v>
      </c>
      <c r="W40" s="24" t="s">
        <v>15</v>
      </c>
      <c r="X40" s="24" t="str">
        <f t="shared" si="11"/>
        <v>２</v>
      </c>
      <c r="Y40" s="24" t="s">
        <v>15</v>
      </c>
      <c r="Z40" s="24" t="str">
        <f t="shared" si="12"/>
        <v>３</v>
      </c>
      <c r="AA40" s="24" t="s">
        <v>15</v>
      </c>
      <c r="AB40" s="24" t="str">
        <f t="shared" si="13"/>
        <v>４</v>
      </c>
      <c r="AC40" s="24" t="s">
        <v>15</v>
      </c>
      <c r="AD40" s="25" t="str">
        <f t="shared" si="14"/>
        <v>５</v>
      </c>
      <c r="AE40" s="23" t="str">
        <f t="shared" si="15"/>
        <v>１</v>
      </c>
      <c r="AF40" s="24" t="s">
        <v>15</v>
      </c>
      <c r="AG40" s="24" t="str">
        <f t="shared" si="16"/>
        <v>２</v>
      </c>
      <c r="AH40" s="24" t="s">
        <v>15</v>
      </c>
      <c r="AI40" s="24" t="str">
        <f t="shared" si="17"/>
        <v>３</v>
      </c>
      <c r="AJ40" s="24" t="s">
        <v>15</v>
      </c>
      <c r="AK40" s="24" t="str">
        <f t="shared" si="18"/>
        <v>４</v>
      </c>
      <c r="AL40" s="24" t="s">
        <v>15</v>
      </c>
      <c r="AM40" s="26" t="str">
        <f t="shared" si="19"/>
        <v>５</v>
      </c>
      <c r="AN40" s="27"/>
      <c r="AO40" s="61"/>
      <c r="AP40" s="61"/>
      <c r="AQ40" s="61"/>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row>
    <row r="41" spans="1:86" s="29" customFormat="1" ht="23.25" customHeight="1">
      <c r="A41" s="67"/>
      <c r="B41" s="21" t="s">
        <v>91</v>
      </c>
      <c r="C41" s="21" t="s">
        <v>92</v>
      </c>
      <c r="D41" s="23" t="str">
        <f t="shared" si="0"/>
        <v>１</v>
      </c>
      <c r="E41" s="24" t="s">
        <v>15</v>
      </c>
      <c r="F41" s="24" t="str">
        <f t="shared" si="1"/>
        <v>２</v>
      </c>
      <c r="G41" s="24" t="s">
        <v>15</v>
      </c>
      <c r="H41" s="24" t="str">
        <f t="shared" si="2"/>
        <v>３</v>
      </c>
      <c r="I41" s="24" t="s">
        <v>15</v>
      </c>
      <c r="J41" s="24" t="str">
        <f t="shared" si="3"/>
        <v>４</v>
      </c>
      <c r="K41" s="24" t="s">
        <v>15</v>
      </c>
      <c r="L41" s="25" t="str">
        <f t="shared" si="4"/>
        <v>５</v>
      </c>
      <c r="M41" s="23" t="str">
        <f t="shared" si="5"/>
        <v>１</v>
      </c>
      <c r="N41" s="24" t="s">
        <v>15</v>
      </c>
      <c r="O41" s="24" t="str">
        <f t="shared" si="6"/>
        <v>２</v>
      </c>
      <c r="P41" s="24" t="s">
        <v>15</v>
      </c>
      <c r="Q41" s="24" t="str">
        <f t="shared" si="7"/>
        <v>３</v>
      </c>
      <c r="R41" s="24" t="s">
        <v>15</v>
      </c>
      <c r="S41" s="24" t="str">
        <f t="shared" si="8"/>
        <v>４</v>
      </c>
      <c r="T41" s="24" t="s">
        <v>15</v>
      </c>
      <c r="U41" s="25" t="str">
        <f t="shared" si="9"/>
        <v>５</v>
      </c>
      <c r="V41" s="23" t="str">
        <f t="shared" si="10"/>
        <v>１</v>
      </c>
      <c r="W41" s="24" t="s">
        <v>15</v>
      </c>
      <c r="X41" s="24" t="str">
        <f t="shared" si="11"/>
        <v>２</v>
      </c>
      <c r="Y41" s="24" t="s">
        <v>15</v>
      </c>
      <c r="Z41" s="24" t="str">
        <f t="shared" si="12"/>
        <v>３</v>
      </c>
      <c r="AA41" s="24" t="s">
        <v>15</v>
      </c>
      <c r="AB41" s="24" t="str">
        <f t="shared" si="13"/>
        <v>４</v>
      </c>
      <c r="AC41" s="24" t="s">
        <v>15</v>
      </c>
      <c r="AD41" s="25" t="str">
        <f t="shared" si="14"/>
        <v>５</v>
      </c>
      <c r="AE41" s="23" t="str">
        <f t="shared" si="15"/>
        <v>１</v>
      </c>
      <c r="AF41" s="24" t="s">
        <v>15</v>
      </c>
      <c r="AG41" s="24" t="str">
        <f t="shared" si="16"/>
        <v>２</v>
      </c>
      <c r="AH41" s="24" t="s">
        <v>15</v>
      </c>
      <c r="AI41" s="24" t="str">
        <f t="shared" si="17"/>
        <v>３</v>
      </c>
      <c r="AJ41" s="24" t="s">
        <v>15</v>
      </c>
      <c r="AK41" s="24" t="str">
        <f t="shared" si="18"/>
        <v>４</v>
      </c>
      <c r="AL41" s="24" t="s">
        <v>15</v>
      </c>
      <c r="AM41" s="26" t="str">
        <f t="shared" si="19"/>
        <v>５</v>
      </c>
      <c r="AN41" s="27"/>
      <c r="AO41" s="61"/>
      <c r="AP41" s="61"/>
      <c r="AQ41" s="61"/>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row>
    <row r="42" spans="1:86" s="29" customFormat="1" ht="23.25" customHeight="1">
      <c r="A42" s="67"/>
      <c r="B42" s="21" t="s">
        <v>93</v>
      </c>
      <c r="C42" s="34" t="s">
        <v>94</v>
      </c>
      <c r="D42" s="23" t="str">
        <f t="shared" si="0"/>
        <v>１</v>
      </c>
      <c r="E42" s="24" t="s">
        <v>15</v>
      </c>
      <c r="F42" s="24" t="str">
        <f t="shared" si="1"/>
        <v>２</v>
      </c>
      <c r="G42" s="24" t="s">
        <v>15</v>
      </c>
      <c r="H42" s="24" t="str">
        <f t="shared" si="2"/>
        <v>３</v>
      </c>
      <c r="I42" s="24" t="s">
        <v>15</v>
      </c>
      <c r="J42" s="24" t="str">
        <f t="shared" si="3"/>
        <v>４</v>
      </c>
      <c r="K42" s="24" t="s">
        <v>15</v>
      </c>
      <c r="L42" s="25" t="str">
        <f t="shared" si="4"/>
        <v>５</v>
      </c>
      <c r="M42" s="23" t="str">
        <f t="shared" si="5"/>
        <v>１</v>
      </c>
      <c r="N42" s="24" t="s">
        <v>15</v>
      </c>
      <c r="O42" s="24" t="str">
        <f t="shared" si="6"/>
        <v>２</v>
      </c>
      <c r="P42" s="24" t="s">
        <v>15</v>
      </c>
      <c r="Q42" s="24" t="str">
        <f t="shared" si="7"/>
        <v>３</v>
      </c>
      <c r="R42" s="24" t="s">
        <v>15</v>
      </c>
      <c r="S42" s="24" t="str">
        <f t="shared" si="8"/>
        <v>４</v>
      </c>
      <c r="T42" s="24" t="s">
        <v>15</v>
      </c>
      <c r="U42" s="25" t="str">
        <f t="shared" si="9"/>
        <v>５</v>
      </c>
      <c r="V42" s="23" t="str">
        <f t="shared" si="10"/>
        <v>１</v>
      </c>
      <c r="W42" s="24" t="s">
        <v>15</v>
      </c>
      <c r="X42" s="24" t="str">
        <f t="shared" si="11"/>
        <v>２</v>
      </c>
      <c r="Y42" s="24" t="s">
        <v>15</v>
      </c>
      <c r="Z42" s="24" t="str">
        <f t="shared" si="12"/>
        <v>３</v>
      </c>
      <c r="AA42" s="24" t="s">
        <v>15</v>
      </c>
      <c r="AB42" s="24" t="str">
        <f t="shared" si="13"/>
        <v>４</v>
      </c>
      <c r="AC42" s="24" t="s">
        <v>15</v>
      </c>
      <c r="AD42" s="25" t="str">
        <f t="shared" si="14"/>
        <v>５</v>
      </c>
      <c r="AE42" s="23" t="str">
        <f t="shared" si="15"/>
        <v>１</v>
      </c>
      <c r="AF42" s="24" t="s">
        <v>15</v>
      </c>
      <c r="AG42" s="24" t="str">
        <f t="shared" si="16"/>
        <v>２</v>
      </c>
      <c r="AH42" s="24" t="s">
        <v>15</v>
      </c>
      <c r="AI42" s="24" t="str">
        <f t="shared" si="17"/>
        <v>３</v>
      </c>
      <c r="AJ42" s="24" t="s">
        <v>15</v>
      </c>
      <c r="AK42" s="24" t="str">
        <f t="shared" si="18"/>
        <v>４</v>
      </c>
      <c r="AL42" s="24" t="s">
        <v>15</v>
      </c>
      <c r="AM42" s="26" t="str">
        <f t="shared" si="19"/>
        <v>５</v>
      </c>
      <c r="AN42" s="27"/>
      <c r="AO42" s="61"/>
      <c r="AP42" s="61"/>
      <c r="AQ42" s="61"/>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row>
    <row r="43" spans="1:86" s="29" customFormat="1" ht="23.25" customHeight="1">
      <c r="A43" s="68"/>
      <c r="B43" s="21" t="s">
        <v>95</v>
      </c>
      <c r="C43" s="34" t="s">
        <v>96</v>
      </c>
      <c r="D43" s="39" t="str">
        <f t="shared" si="0"/>
        <v>１</v>
      </c>
      <c r="E43" s="39" t="s">
        <v>15</v>
      </c>
      <c r="F43" s="39" t="str">
        <f t="shared" si="1"/>
        <v>２</v>
      </c>
      <c r="G43" s="39" t="s">
        <v>15</v>
      </c>
      <c r="H43" s="39" t="str">
        <f t="shared" si="2"/>
        <v>３</v>
      </c>
      <c r="I43" s="39" t="s">
        <v>15</v>
      </c>
      <c r="J43" s="39" t="str">
        <f t="shared" si="3"/>
        <v>４</v>
      </c>
      <c r="K43" s="39" t="s">
        <v>15</v>
      </c>
      <c r="L43" s="40" t="str">
        <f t="shared" si="4"/>
        <v>５</v>
      </c>
      <c r="M43" s="39" t="str">
        <f t="shared" si="5"/>
        <v>１</v>
      </c>
      <c r="N43" s="39" t="s">
        <v>15</v>
      </c>
      <c r="O43" s="39" t="str">
        <f t="shared" si="6"/>
        <v>２</v>
      </c>
      <c r="P43" s="39" t="s">
        <v>15</v>
      </c>
      <c r="Q43" s="39" t="str">
        <f t="shared" si="7"/>
        <v>３</v>
      </c>
      <c r="R43" s="39" t="s">
        <v>15</v>
      </c>
      <c r="S43" s="39" t="str">
        <f t="shared" si="8"/>
        <v>４</v>
      </c>
      <c r="T43" s="39" t="s">
        <v>15</v>
      </c>
      <c r="U43" s="40" t="str">
        <f t="shared" si="9"/>
        <v>５</v>
      </c>
      <c r="V43" s="39" t="str">
        <f t="shared" si="10"/>
        <v>１</v>
      </c>
      <c r="W43" s="39" t="s">
        <v>15</v>
      </c>
      <c r="X43" s="39" t="str">
        <f t="shared" si="11"/>
        <v>２</v>
      </c>
      <c r="Y43" s="39" t="s">
        <v>15</v>
      </c>
      <c r="Z43" s="39" t="str">
        <f t="shared" si="12"/>
        <v>３</v>
      </c>
      <c r="AA43" s="39" t="s">
        <v>15</v>
      </c>
      <c r="AB43" s="39" t="str">
        <f t="shared" si="13"/>
        <v>４</v>
      </c>
      <c r="AC43" s="39" t="s">
        <v>15</v>
      </c>
      <c r="AD43" s="40" t="str">
        <f t="shared" si="14"/>
        <v>５</v>
      </c>
      <c r="AE43" s="39" t="str">
        <f t="shared" si="15"/>
        <v>１</v>
      </c>
      <c r="AF43" s="39" t="s">
        <v>15</v>
      </c>
      <c r="AG43" s="39" t="str">
        <f t="shared" si="16"/>
        <v>２</v>
      </c>
      <c r="AH43" s="39" t="s">
        <v>15</v>
      </c>
      <c r="AI43" s="39" t="str">
        <f t="shared" si="17"/>
        <v>３</v>
      </c>
      <c r="AJ43" s="39" t="s">
        <v>15</v>
      </c>
      <c r="AK43" s="39" t="str">
        <f t="shared" si="18"/>
        <v>４</v>
      </c>
      <c r="AL43" s="39" t="s">
        <v>15</v>
      </c>
      <c r="AM43" s="41" t="str">
        <f t="shared" si="19"/>
        <v>５</v>
      </c>
      <c r="AN43" s="27"/>
      <c r="AO43" s="61"/>
      <c r="AP43" s="61"/>
      <c r="AQ43" s="61"/>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row>
    <row r="44" spans="1:86" s="29" customFormat="1" ht="23.25" customHeight="1">
      <c r="A44" s="66" t="s">
        <v>97</v>
      </c>
      <c r="B44" s="33" t="s">
        <v>98</v>
      </c>
      <c r="C44" s="33" t="s">
        <v>99</v>
      </c>
      <c r="D44" s="23" t="str">
        <f t="shared" si="0"/>
        <v>１</v>
      </c>
      <c r="E44" s="24" t="s">
        <v>15</v>
      </c>
      <c r="F44" s="24" t="str">
        <f t="shared" si="1"/>
        <v>２</v>
      </c>
      <c r="G44" s="24" t="s">
        <v>15</v>
      </c>
      <c r="H44" s="24" t="str">
        <f t="shared" si="2"/>
        <v>３</v>
      </c>
      <c r="I44" s="24" t="s">
        <v>15</v>
      </c>
      <c r="J44" s="24" t="str">
        <f t="shared" si="3"/>
        <v>４</v>
      </c>
      <c r="K44" s="24" t="s">
        <v>15</v>
      </c>
      <c r="L44" s="25" t="str">
        <f t="shared" si="4"/>
        <v>５</v>
      </c>
      <c r="M44" s="23" t="str">
        <f t="shared" si="5"/>
        <v>１</v>
      </c>
      <c r="N44" s="24" t="s">
        <v>15</v>
      </c>
      <c r="O44" s="24" t="str">
        <f t="shared" si="6"/>
        <v>２</v>
      </c>
      <c r="P44" s="24" t="s">
        <v>15</v>
      </c>
      <c r="Q44" s="24" t="str">
        <f t="shared" si="7"/>
        <v>３</v>
      </c>
      <c r="R44" s="24" t="s">
        <v>15</v>
      </c>
      <c r="S44" s="24" t="str">
        <f t="shared" si="8"/>
        <v>４</v>
      </c>
      <c r="T44" s="24" t="s">
        <v>15</v>
      </c>
      <c r="U44" s="25" t="str">
        <f t="shared" si="9"/>
        <v>５</v>
      </c>
      <c r="V44" s="23" t="str">
        <f t="shared" si="10"/>
        <v>１</v>
      </c>
      <c r="W44" s="24" t="s">
        <v>15</v>
      </c>
      <c r="X44" s="24" t="str">
        <f t="shared" si="11"/>
        <v>２</v>
      </c>
      <c r="Y44" s="24" t="s">
        <v>15</v>
      </c>
      <c r="Z44" s="24" t="str">
        <f t="shared" si="12"/>
        <v>３</v>
      </c>
      <c r="AA44" s="24" t="s">
        <v>15</v>
      </c>
      <c r="AB44" s="24" t="str">
        <f t="shared" si="13"/>
        <v>４</v>
      </c>
      <c r="AC44" s="24" t="s">
        <v>15</v>
      </c>
      <c r="AD44" s="25" t="str">
        <f t="shared" si="14"/>
        <v>５</v>
      </c>
      <c r="AE44" s="23" t="str">
        <f t="shared" si="15"/>
        <v>１</v>
      </c>
      <c r="AF44" s="24" t="s">
        <v>15</v>
      </c>
      <c r="AG44" s="24" t="str">
        <f t="shared" si="16"/>
        <v>２</v>
      </c>
      <c r="AH44" s="24" t="s">
        <v>15</v>
      </c>
      <c r="AI44" s="24" t="str">
        <f t="shared" si="17"/>
        <v>３</v>
      </c>
      <c r="AJ44" s="24" t="s">
        <v>15</v>
      </c>
      <c r="AK44" s="24" t="str">
        <f t="shared" si="18"/>
        <v>４</v>
      </c>
      <c r="AL44" s="24" t="s">
        <v>15</v>
      </c>
      <c r="AM44" s="26" t="str">
        <f t="shared" si="19"/>
        <v>５</v>
      </c>
      <c r="AN44" s="27"/>
      <c r="AO44" s="61"/>
      <c r="AP44" s="61"/>
      <c r="AQ44" s="61"/>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row>
    <row r="45" spans="1:86" s="48" customFormat="1" ht="23.25" customHeight="1" thickBot="1">
      <c r="A45" s="69"/>
      <c r="B45" s="42" t="s">
        <v>100</v>
      </c>
      <c r="C45" s="43" t="s">
        <v>101</v>
      </c>
      <c r="D45" s="44" t="str">
        <f>IF(AN45=1,"①","１")</f>
        <v>１</v>
      </c>
      <c r="E45" s="45" t="s">
        <v>15</v>
      </c>
      <c r="F45" s="45" t="str">
        <f t="shared" si="1"/>
        <v>２</v>
      </c>
      <c r="G45" s="45" t="s">
        <v>15</v>
      </c>
      <c r="H45" s="45" t="str">
        <f t="shared" si="2"/>
        <v>３</v>
      </c>
      <c r="I45" s="45" t="s">
        <v>15</v>
      </c>
      <c r="J45" s="45" t="str">
        <f t="shared" si="3"/>
        <v>４</v>
      </c>
      <c r="K45" s="45" t="s">
        <v>15</v>
      </c>
      <c r="L45" s="46" t="str">
        <f t="shared" si="4"/>
        <v>５</v>
      </c>
      <c r="M45" s="44" t="str">
        <f t="shared" si="5"/>
        <v>１</v>
      </c>
      <c r="N45" s="45" t="s">
        <v>15</v>
      </c>
      <c r="O45" s="45" t="str">
        <f t="shared" si="6"/>
        <v>２</v>
      </c>
      <c r="P45" s="45" t="s">
        <v>15</v>
      </c>
      <c r="Q45" s="45" t="str">
        <f>IF(AO45=3,"③","３")</f>
        <v>３</v>
      </c>
      <c r="R45" s="45" t="s">
        <v>15</v>
      </c>
      <c r="S45" s="45" t="str">
        <f t="shared" si="8"/>
        <v>４</v>
      </c>
      <c r="T45" s="45" t="s">
        <v>15</v>
      </c>
      <c r="U45" s="46" t="str">
        <f t="shared" si="9"/>
        <v>５</v>
      </c>
      <c r="V45" s="44" t="str">
        <f t="shared" si="10"/>
        <v>１</v>
      </c>
      <c r="W45" s="45" t="s">
        <v>15</v>
      </c>
      <c r="X45" s="45" t="str">
        <f t="shared" si="11"/>
        <v>２</v>
      </c>
      <c r="Y45" s="45" t="s">
        <v>15</v>
      </c>
      <c r="Z45" s="45" t="str">
        <f>IF(AP45=3,"③","３")</f>
        <v>３</v>
      </c>
      <c r="AA45" s="45" t="s">
        <v>15</v>
      </c>
      <c r="AB45" s="45" t="str">
        <f t="shared" si="13"/>
        <v>４</v>
      </c>
      <c r="AC45" s="45" t="s">
        <v>15</v>
      </c>
      <c r="AD45" s="46" t="str">
        <f t="shared" si="14"/>
        <v>５</v>
      </c>
      <c r="AE45" s="44" t="str">
        <f t="shared" si="15"/>
        <v>１</v>
      </c>
      <c r="AF45" s="45" t="s">
        <v>15</v>
      </c>
      <c r="AG45" s="45" t="str">
        <f t="shared" si="16"/>
        <v>２</v>
      </c>
      <c r="AH45" s="45" t="s">
        <v>15</v>
      </c>
      <c r="AI45" s="45" t="str">
        <f t="shared" si="17"/>
        <v>３</v>
      </c>
      <c r="AJ45" s="45" t="s">
        <v>15</v>
      </c>
      <c r="AK45" s="45" t="str">
        <f>IF(AQ45=4,"④","４")</f>
        <v>４</v>
      </c>
      <c r="AL45" s="45" t="s">
        <v>15</v>
      </c>
      <c r="AM45" s="47" t="str">
        <f t="shared" si="19"/>
        <v>５</v>
      </c>
      <c r="AN45" s="27"/>
      <c r="AO45" s="61"/>
      <c r="AP45" s="61"/>
      <c r="AQ45" s="61"/>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row>
    <row r="46" spans="1:86" ht="27" customHeight="1">
      <c r="A46" s="49"/>
      <c r="B46" s="50"/>
      <c r="C46" s="36"/>
      <c r="D46" s="51"/>
      <c r="E46" s="36"/>
      <c r="F46" s="51"/>
      <c r="G46" s="36"/>
      <c r="H46" s="51"/>
      <c r="I46" s="36"/>
      <c r="J46" s="51"/>
      <c r="K46" s="36"/>
      <c r="L46" s="52"/>
      <c r="M46" s="51"/>
      <c r="N46" s="36"/>
      <c r="O46" s="51"/>
      <c r="P46" s="36"/>
      <c r="Q46" s="51"/>
      <c r="R46" s="36"/>
      <c r="S46" s="51"/>
      <c r="T46" s="36"/>
      <c r="U46" s="52"/>
      <c r="V46" s="51"/>
      <c r="W46" s="36"/>
      <c r="X46" s="51"/>
      <c r="Y46" s="36"/>
      <c r="Z46" s="51"/>
      <c r="AA46" s="36"/>
      <c r="AB46" s="51"/>
      <c r="AC46" s="36"/>
      <c r="AD46" s="52"/>
      <c r="AE46" s="36"/>
      <c r="AF46" s="36"/>
      <c r="AG46" s="36"/>
      <c r="AH46" s="36"/>
      <c r="AI46" s="36"/>
      <c r="AJ46" s="36"/>
      <c r="AK46" s="36"/>
      <c r="AL46" s="36"/>
      <c r="AM46" s="36"/>
      <c r="AN46" s="28"/>
      <c r="AO46" s="28"/>
      <c r="AP46" s="28"/>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row>
    <row r="47" spans="1:86" ht="17.25">
      <c r="A47" s="70" t="s">
        <v>102</v>
      </c>
      <c r="B47" s="70"/>
      <c r="C47" s="70"/>
      <c r="D47" s="58"/>
      <c r="E47" s="58"/>
      <c r="F47" s="58"/>
      <c r="G47" s="58"/>
      <c r="H47" s="58"/>
      <c r="I47" s="58"/>
      <c r="J47" s="58"/>
      <c r="K47" s="58"/>
      <c r="M47" s="58"/>
      <c r="N47" s="58"/>
      <c r="O47" s="58"/>
      <c r="P47" s="58"/>
      <c r="Q47" s="58"/>
      <c r="R47" s="58"/>
      <c r="S47" s="58"/>
      <c r="T47" s="58"/>
      <c r="V47" s="58"/>
      <c r="W47" s="58"/>
      <c r="X47" s="58"/>
      <c r="Y47" s="58"/>
      <c r="Z47" s="58"/>
      <c r="AA47" s="58"/>
      <c r="AB47" s="58"/>
      <c r="AC47" s="58"/>
      <c r="AE47" s="58"/>
      <c r="AF47" s="58"/>
      <c r="AG47" s="58"/>
      <c r="AH47" s="58"/>
      <c r="AI47" s="58"/>
      <c r="AJ47" s="58"/>
      <c r="AK47" s="58"/>
      <c r="AL47" s="58"/>
    </row>
    <row r="48" spans="1:86" ht="18" thickBot="1">
      <c r="A48" s="58" t="s">
        <v>103</v>
      </c>
      <c r="B48" s="58"/>
      <c r="C48" s="58"/>
      <c r="D48" s="58"/>
      <c r="E48" s="58"/>
      <c r="F48" s="58"/>
      <c r="G48" s="58"/>
      <c r="H48" s="58"/>
      <c r="I48" s="58"/>
      <c r="J48" s="58"/>
      <c r="K48" s="58"/>
      <c r="M48" s="58"/>
      <c r="N48" s="58"/>
      <c r="O48" s="58"/>
      <c r="P48" s="58"/>
      <c r="Q48" s="58"/>
      <c r="R48" s="58"/>
      <c r="S48" s="58"/>
      <c r="T48" s="58"/>
      <c r="V48" s="58"/>
      <c r="W48" s="58"/>
      <c r="X48" s="58"/>
      <c r="Y48" s="58"/>
      <c r="Z48" s="58"/>
      <c r="AA48" s="58"/>
      <c r="AB48" s="58"/>
      <c r="AC48" s="58"/>
      <c r="AE48" s="58"/>
      <c r="AF48" s="58"/>
      <c r="AG48" s="58"/>
      <c r="AH48" s="58"/>
      <c r="AI48" s="58"/>
      <c r="AJ48" s="58"/>
      <c r="AK48" s="58"/>
      <c r="AL48" s="58"/>
    </row>
    <row r="49" spans="1:43" ht="66" customHeight="1" thickBot="1">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5"/>
      <c r="AN49" s="53"/>
    </row>
    <row r="50" spans="1:43" ht="18" thickBot="1">
      <c r="A50" s="58" t="s">
        <v>104</v>
      </c>
      <c r="B50" s="58"/>
      <c r="C50" s="58"/>
      <c r="D50" s="58"/>
      <c r="E50" s="58"/>
      <c r="F50" s="58"/>
      <c r="G50" s="58"/>
      <c r="H50" s="58"/>
      <c r="I50" s="58"/>
      <c r="J50" s="58"/>
      <c r="K50" s="58"/>
      <c r="M50" s="58"/>
      <c r="N50" s="58"/>
      <c r="O50" s="58"/>
      <c r="P50" s="58"/>
      <c r="Q50" s="58"/>
      <c r="R50" s="58"/>
      <c r="S50" s="58"/>
      <c r="T50" s="58"/>
      <c r="V50" s="58"/>
      <c r="W50" s="58"/>
      <c r="X50" s="58"/>
      <c r="Y50" s="58"/>
      <c r="Z50" s="58"/>
      <c r="AA50" s="58"/>
      <c r="AB50" s="58"/>
      <c r="AC50" s="58"/>
      <c r="AE50" s="58"/>
      <c r="AF50" s="58"/>
      <c r="AG50" s="58"/>
      <c r="AH50" s="58"/>
      <c r="AI50" s="58"/>
      <c r="AJ50" s="58"/>
      <c r="AK50" s="58"/>
      <c r="AL50" s="58"/>
    </row>
    <row r="51" spans="1:43" ht="66" customHeight="1" thickBot="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36"/>
      <c r="AO51" s="9" t="s">
        <v>105</v>
      </c>
      <c r="AP51" s="54"/>
    </row>
    <row r="52" spans="1:43" ht="18" thickBot="1">
      <c r="A52" s="58" t="s">
        <v>106</v>
      </c>
      <c r="B52" s="58"/>
      <c r="C52" s="58"/>
      <c r="D52" s="58"/>
      <c r="E52" s="58"/>
      <c r="F52" s="58"/>
      <c r="G52" s="58"/>
      <c r="H52" s="58"/>
      <c r="I52" s="58"/>
      <c r="J52" s="58"/>
      <c r="K52" s="58"/>
      <c r="M52" s="58"/>
      <c r="N52" s="58"/>
      <c r="O52" s="58"/>
      <c r="P52" s="58"/>
      <c r="Q52" s="58"/>
      <c r="R52" s="58"/>
      <c r="S52" s="58"/>
      <c r="T52" s="58"/>
      <c r="V52" s="58"/>
      <c r="W52" s="58"/>
      <c r="X52" s="58"/>
      <c r="Y52" s="58"/>
      <c r="Z52" s="58"/>
      <c r="AA52" s="58"/>
      <c r="AB52" s="58"/>
      <c r="AC52" s="58"/>
      <c r="AE52" s="58"/>
      <c r="AF52" s="58"/>
      <c r="AG52" s="58"/>
      <c r="AH52" s="58"/>
      <c r="AI52" s="58"/>
      <c r="AJ52" s="58"/>
      <c r="AK52" s="58"/>
      <c r="AL52" s="58"/>
    </row>
    <row r="53" spans="1:43" ht="66" customHeight="1" thickBot="1">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5"/>
      <c r="AN53" s="55" t="s">
        <v>109</v>
      </c>
      <c r="AO53" s="62" t="str">
        <f ca="1">IF(AP51=1,NOW(),"")</f>
        <v/>
      </c>
      <c r="AP53" s="62"/>
      <c r="AQ53" s="62"/>
    </row>
    <row r="54" spans="1:43" ht="18" thickBot="1">
      <c r="A54" s="58" t="s">
        <v>107</v>
      </c>
      <c r="B54" s="58"/>
      <c r="C54" s="58"/>
      <c r="D54" s="58"/>
      <c r="E54" s="58"/>
      <c r="F54" s="58"/>
      <c r="G54" s="58"/>
      <c r="H54" s="58"/>
      <c r="I54" s="58"/>
      <c r="J54" s="58"/>
      <c r="K54" s="58"/>
      <c r="M54" s="58"/>
      <c r="N54" s="58"/>
      <c r="O54" s="58"/>
      <c r="P54" s="58"/>
      <c r="Q54" s="58"/>
      <c r="R54" s="58"/>
      <c r="S54" s="58"/>
      <c r="T54" s="58"/>
      <c r="V54" s="58"/>
      <c r="W54" s="58"/>
      <c r="X54" s="58"/>
      <c r="Y54" s="58"/>
      <c r="Z54" s="58"/>
      <c r="AA54" s="58"/>
      <c r="AB54" s="58"/>
      <c r="AC54" s="58"/>
      <c r="AE54" s="58"/>
      <c r="AF54" s="58"/>
      <c r="AG54" s="58"/>
      <c r="AH54" s="58"/>
      <c r="AI54" s="58"/>
      <c r="AJ54" s="58"/>
      <c r="AK54" s="58"/>
      <c r="AL54" s="58"/>
    </row>
    <row r="55" spans="1:43" ht="66" customHeight="1" thickBot="1">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5"/>
      <c r="AN55" s="36"/>
    </row>
    <row r="56" spans="1:43">
      <c r="A56" s="36"/>
      <c r="B56" s="36"/>
      <c r="C56" s="36"/>
      <c r="D56" s="36"/>
      <c r="E56" s="36"/>
      <c r="F56" s="36"/>
      <c r="G56" s="36"/>
      <c r="H56" s="36"/>
      <c r="I56" s="36"/>
      <c r="J56" s="36"/>
      <c r="K56" s="36"/>
      <c r="M56" s="36"/>
      <c r="N56" s="36"/>
      <c r="O56" s="36"/>
      <c r="P56" s="36"/>
      <c r="Q56" s="36"/>
      <c r="R56" s="36"/>
      <c r="S56" s="36"/>
      <c r="T56" s="36"/>
      <c r="V56" s="36"/>
      <c r="W56" s="36"/>
      <c r="X56" s="36"/>
      <c r="Y56" s="36"/>
      <c r="Z56" s="36"/>
      <c r="AA56" s="36"/>
      <c r="AB56" s="36"/>
      <c r="AC56" s="36"/>
      <c r="AE56" s="36"/>
      <c r="AF56" s="36"/>
      <c r="AG56" s="36"/>
      <c r="AH56" s="36"/>
      <c r="AI56" s="36"/>
      <c r="AJ56" s="36"/>
      <c r="AK56" s="36"/>
      <c r="AL56" s="36"/>
    </row>
    <row r="57" spans="1:43">
      <c r="A57" s="36"/>
      <c r="B57" s="56"/>
      <c r="C57" s="57"/>
      <c r="D57" s="57"/>
      <c r="E57" s="57"/>
      <c r="F57" s="57"/>
      <c r="G57" s="57"/>
      <c r="H57" s="57"/>
      <c r="I57" s="57"/>
      <c r="J57" s="57"/>
      <c r="K57" s="57"/>
      <c r="M57" s="57"/>
      <c r="N57" s="57"/>
      <c r="O57" s="57"/>
      <c r="P57" s="57"/>
      <c r="Q57" s="57"/>
      <c r="R57" s="57"/>
      <c r="S57" s="57"/>
      <c r="T57" s="57"/>
      <c r="V57" s="57"/>
      <c r="W57" s="57"/>
      <c r="X57" s="57"/>
      <c r="Y57" s="57"/>
      <c r="Z57" s="57"/>
      <c r="AA57" s="57"/>
      <c r="AB57" s="57"/>
      <c r="AC57" s="57"/>
      <c r="AE57" s="57"/>
      <c r="AF57" s="57"/>
      <c r="AG57" s="57"/>
      <c r="AH57" s="57"/>
      <c r="AI57" s="57"/>
      <c r="AJ57" s="57"/>
      <c r="AK57" s="57"/>
      <c r="AL57" s="57"/>
    </row>
    <row r="58" spans="1:43">
      <c r="A58" s="36"/>
      <c r="B58" s="36"/>
      <c r="C58" s="36"/>
      <c r="D58" s="36"/>
      <c r="E58" s="36"/>
      <c r="F58" s="36"/>
      <c r="G58" s="36"/>
      <c r="H58" s="36"/>
      <c r="I58" s="36"/>
      <c r="J58" s="36"/>
      <c r="K58" s="36"/>
      <c r="M58" s="36"/>
      <c r="N58" s="36"/>
      <c r="O58" s="36"/>
      <c r="P58" s="36"/>
      <c r="Q58" s="36"/>
      <c r="R58" s="36"/>
      <c r="S58" s="36"/>
      <c r="T58" s="36"/>
      <c r="V58" s="36"/>
      <c r="W58" s="36"/>
      <c r="X58" s="36"/>
      <c r="Y58" s="36"/>
      <c r="Z58" s="36"/>
      <c r="AA58" s="36"/>
      <c r="AB58" s="36"/>
      <c r="AC58" s="36"/>
      <c r="AE58" s="36"/>
      <c r="AF58" s="36"/>
      <c r="AG58" s="36"/>
      <c r="AH58" s="36"/>
      <c r="AI58" s="36"/>
      <c r="AJ58" s="36"/>
      <c r="AK58" s="36"/>
      <c r="AL58" s="36"/>
    </row>
    <row r="59" spans="1:43">
      <c r="A59" s="36"/>
      <c r="B59" s="36"/>
      <c r="C59" s="36"/>
      <c r="D59" s="36"/>
      <c r="E59" s="36"/>
      <c r="F59" s="36"/>
      <c r="G59" s="36"/>
      <c r="H59" s="36"/>
      <c r="I59" s="36"/>
      <c r="J59" s="36"/>
      <c r="K59" s="36"/>
      <c r="M59" s="36"/>
      <c r="N59" s="36"/>
      <c r="O59" s="36"/>
      <c r="P59" s="36"/>
      <c r="Q59" s="36"/>
      <c r="R59" s="36"/>
      <c r="S59" s="36"/>
      <c r="T59" s="36"/>
      <c r="V59" s="36"/>
      <c r="W59" s="36"/>
      <c r="X59" s="36"/>
      <c r="Y59" s="36"/>
      <c r="Z59" s="36"/>
      <c r="AA59" s="36"/>
      <c r="AB59" s="36"/>
      <c r="AC59" s="36"/>
      <c r="AE59" s="36"/>
      <c r="AF59" s="36"/>
      <c r="AG59" s="36"/>
      <c r="AH59" s="36"/>
      <c r="AI59" s="36"/>
      <c r="AJ59" s="36"/>
      <c r="AK59" s="36"/>
      <c r="AL59" s="36"/>
    </row>
  </sheetData>
  <mergeCells count="29">
    <mergeCell ref="AO53:AQ53"/>
    <mergeCell ref="A55:AM55"/>
    <mergeCell ref="A38:A43"/>
    <mergeCell ref="A44:A45"/>
    <mergeCell ref="A47:C47"/>
    <mergeCell ref="A49:AM49"/>
    <mergeCell ref="A51:AM51"/>
    <mergeCell ref="A53:AM53"/>
    <mergeCell ref="A34:C34"/>
    <mergeCell ref="A36:C36"/>
    <mergeCell ref="L36:AM36"/>
    <mergeCell ref="D37:L37"/>
    <mergeCell ref="M37:U37"/>
    <mergeCell ref="V37:AD37"/>
    <mergeCell ref="AE37:AM37"/>
    <mergeCell ref="A31:AM31"/>
    <mergeCell ref="A1:AM1"/>
    <mergeCell ref="A5:C5"/>
    <mergeCell ref="A7:C7"/>
    <mergeCell ref="D7:AM7"/>
    <mergeCell ref="D8:L8"/>
    <mergeCell ref="M8:U8"/>
    <mergeCell ref="V8:AD8"/>
    <mergeCell ref="AE8:AM8"/>
    <mergeCell ref="A9:A11"/>
    <mergeCell ref="A12:A14"/>
    <mergeCell ref="A15:A19"/>
    <mergeCell ref="A20:A23"/>
    <mergeCell ref="A24:A30"/>
  </mergeCells>
  <phoneticPr fontId="3"/>
  <conditionalFormatting sqref="A1:AM1048576">
    <cfRule type="cellIs" dxfId="31" priority="12" stopIfTrue="1" operator="equal">
      <formula>"⑤"</formula>
    </cfRule>
    <cfRule type="cellIs" dxfId="30" priority="13" stopIfTrue="1" operator="equal">
      <formula>"④"</formula>
    </cfRule>
    <cfRule type="cellIs" dxfId="29" priority="14" stopIfTrue="1" operator="equal">
      <formula>"③"</formula>
    </cfRule>
    <cfRule type="cellIs" dxfId="28" priority="15" stopIfTrue="1" operator="equal">
      <formula>"②"</formula>
    </cfRule>
    <cfRule type="cellIs" dxfId="27" priority="16" stopIfTrue="1" operator="equal">
      <formula>"①"</formula>
    </cfRule>
  </conditionalFormatting>
  <conditionalFormatting sqref="A2:C3">
    <cfRule type="cellIs" dxfId="26" priority="7" stopIfTrue="1" operator="equal">
      <formula>"⑤"</formula>
    </cfRule>
    <cfRule type="cellIs" dxfId="25" priority="8" stopIfTrue="1" operator="equal">
      <formula>"④"</formula>
    </cfRule>
    <cfRule type="cellIs" dxfId="24" priority="9" stopIfTrue="1" operator="equal">
      <formula>"③"</formula>
    </cfRule>
    <cfRule type="cellIs" dxfId="23" priority="10" stopIfTrue="1" operator="equal">
      <formula>"②"</formula>
    </cfRule>
    <cfRule type="cellIs" dxfId="22" priority="11" stopIfTrue="1" operator="equal">
      <formula>"①"</formula>
    </cfRule>
  </conditionalFormatting>
  <conditionalFormatting sqref="AN9:AN30">
    <cfRule type="expression" dxfId="21" priority="6">
      <formula>$AP$3=1</formula>
    </cfRule>
  </conditionalFormatting>
  <conditionalFormatting sqref="AN38:AN45">
    <cfRule type="expression" dxfId="20" priority="5">
      <formula>$AP$3=1</formula>
    </cfRule>
  </conditionalFormatting>
  <conditionalFormatting sqref="A49:AM49">
    <cfRule type="expression" dxfId="19" priority="4">
      <formula>$AP$3=1</formula>
    </cfRule>
  </conditionalFormatting>
  <conditionalFormatting sqref="A51:AM51">
    <cfRule type="expression" dxfId="18" priority="3">
      <formula>$AP$3=1</formula>
    </cfRule>
  </conditionalFormatting>
  <conditionalFormatting sqref="A53:AM53">
    <cfRule type="expression" dxfId="17" priority="2">
      <formula>$AP$3=1</formula>
    </cfRule>
  </conditionalFormatting>
  <conditionalFormatting sqref="A55:AM55">
    <cfRule type="expression" dxfId="16" priority="1">
      <formula>$AP$3=1</formula>
    </cfRule>
  </conditionalFormatting>
  <dataValidations count="3">
    <dataValidation type="whole" showInputMessage="1" showErrorMessage="1" errorTitle="入力エラー" error="１～５の値を入力してください。" sqref="AN9:AQ23 AN26:AQ30 AN38:AQ45" xr:uid="{00000000-0002-0000-0200-000000000000}">
      <formula1>1</formula1>
      <formula2>5</formula2>
    </dataValidation>
    <dataValidation type="whole" allowBlank="1" showInputMessage="1" showErrorMessage="1" errorTitle="エラー" error="入力は１のみ" sqref="AP51 AP3" xr:uid="{00000000-0002-0000-0200-000001000000}">
      <formula1>1</formula1>
      <formula2>1</formula2>
    </dataValidation>
    <dataValidation type="whole" allowBlank="1" showInputMessage="1" showErrorMessage="1" errorTitle="入力エラー" error="１～５の値を入力してください。" sqref="AN24:AQ25" xr:uid="{00000000-0002-0000-0200-000002000000}">
      <formula1>1</formula1>
      <formula2>5</formula2>
    </dataValidation>
  </dataValidations>
  <pageMargins left="0.59055118110236227" right="0.59055118110236227" top="0.78740157480314965" bottom="0.78740157480314965" header="0.51181102362204722" footer="0.51181102362204722"/>
  <pageSetup paperSize="9" scale="62" orientation="landscape" r:id="rId1"/>
  <headerFooter alignWithMargins="0"/>
  <rowBreaks count="1" manualBreakCount="1">
    <brk id="30" max="42" man="1"/>
  </rowBreaks>
  <colBreaks count="1" manualBreakCount="1">
    <brk id="43" max="5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59"/>
  <sheetViews>
    <sheetView view="pageBreakPreview" zoomScaleNormal="100" zoomScaleSheetLayoutView="100" workbookViewId="0">
      <selection activeCell="C39" sqref="C39"/>
    </sheetView>
  </sheetViews>
  <sheetFormatPr defaultRowHeight="13.5"/>
  <cols>
    <col min="1" max="1" width="21.125" style="1" customWidth="1"/>
    <col min="2" max="2" width="34.75" style="1" customWidth="1"/>
    <col min="3" max="3" width="90.75" style="1" customWidth="1"/>
    <col min="4" max="4" width="2.25" style="1" hidden="1" customWidth="1"/>
    <col min="5" max="5" width="0.625" style="1" hidden="1" customWidth="1"/>
    <col min="6" max="6" width="2.25" style="1" hidden="1" customWidth="1"/>
    <col min="7" max="7" width="0.625" style="1" hidden="1" customWidth="1"/>
    <col min="8" max="8" width="2.25" style="1" hidden="1" customWidth="1"/>
    <col min="9" max="9" width="0.625" style="1" hidden="1" customWidth="1"/>
    <col min="10" max="10" width="2.25" style="1" hidden="1" customWidth="1"/>
    <col min="11" max="11" width="0.625" style="1" hidden="1" customWidth="1"/>
    <col min="12" max="13" width="2.25" style="1" hidden="1" customWidth="1"/>
    <col min="14" max="14" width="0.625" style="1" hidden="1" customWidth="1"/>
    <col min="15" max="15" width="2.25" style="1" hidden="1" customWidth="1"/>
    <col min="16" max="16" width="0.625" style="1" hidden="1" customWidth="1"/>
    <col min="17" max="17" width="2.25" style="1" hidden="1" customWidth="1"/>
    <col min="18" max="18" width="0.625" style="1" hidden="1" customWidth="1"/>
    <col min="19" max="19" width="2.25" style="1" hidden="1" customWidth="1"/>
    <col min="20" max="20" width="0.625" style="1" hidden="1" customWidth="1"/>
    <col min="21" max="22" width="2.25" style="1" hidden="1" customWidth="1"/>
    <col min="23" max="23" width="0.625" style="1" hidden="1" customWidth="1"/>
    <col min="24" max="24" width="2.25" style="1" hidden="1" customWidth="1"/>
    <col min="25" max="25" width="0.625" style="1" hidden="1" customWidth="1"/>
    <col min="26" max="26" width="2.25" style="1" hidden="1" customWidth="1"/>
    <col min="27" max="27" width="0.625" style="1" hidden="1" customWidth="1"/>
    <col min="28" max="28" width="2.25" style="1" hidden="1" customWidth="1"/>
    <col min="29" max="29" width="0.625" style="1" hidden="1" customWidth="1"/>
    <col min="30" max="31" width="2.25" style="1" hidden="1" customWidth="1"/>
    <col min="32" max="32" width="0.625" style="1" hidden="1" customWidth="1"/>
    <col min="33" max="33" width="2.25" style="1" hidden="1" customWidth="1"/>
    <col min="34" max="34" width="0.625" style="1" hidden="1" customWidth="1"/>
    <col min="35" max="35" width="2.25" style="1" hidden="1" customWidth="1"/>
    <col min="36" max="36" width="0.625" style="1" hidden="1" customWidth="1"/>
    <col min="37" max="37" width="2.25" style="1" hidden="1" customWidth="1"/>
    <col min="38" max="38" width="5" style="1" hidden="1" customWidth="1"/>
    <col min="39" max="39" width="10.875" style="1" hidden="1" customWidth="1"/>
    <col min="40" max="43" width="12.5" style="1" customWidth="1"/>
    <col min="44" max="44" width="8.25" style="1" customWidth="1"/>
    <col min="45" max="16384" width="9" style="1"/>
  </cols>
  <sheetData>
    <row r="1" spans="1:86" ht="34.5" customHeight="1">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1:86" ht="34.5" customHeight="1">
      <c r="A2" s="2" t="s">
        <v>113</v>
      </c>
      <c r="B2" s="3"/>
      <c r="C2" s="4" t="str">
        <f>IF(AP3=1,"教職課程を辞退します。","")</f>
        <v/>
      </c>
      <c r="D2" s="3"/>
      <c r="E2" s="3"/>
      <c r="F2" s="3"/>
      <c r="G2" s="3"/>
      <c r="H2" s="3"/>
      <c r="I2" s="3"/>
      <c r="J2" s="3"/>
      <c r="K2" s="3"/>
      <c r="M2" s="3"/>
      <c r="N2" s="3"/>
      <c r="O2" s="3"/>
      <c r="P2" s="3"/>
      <c r="Q2" s="3"/>
      <c r="R2" s="3"/>
      <c r="S2" s="3"/>
      <c r="T2" s="3"/>
      <c r="V2" s="3"/>
      <c r="W2" s="3"/>
      <c r="X2" s="3"/>
      <c r="Y2" s="3"/>
      <c r="Z2" s="3"/>
      <c r="AA2" s="3"/>
      <c r="AB2" s="3"/>
      <c r="AC2" s="3"/>
      <c r="AE2" s="3"/>
      <c r="AF2" s="3"/>
      <c r="AG2" s="3"/>
      <c r="AH2" s="3"/>
      <c r="AI2" s="3"/>
      <c r="AJ2" s="3"/>
      <c r="AK2" s="3"/>
      <c r="AL2" s="3"/>
      <c r="AM2" s="5"/>
    </row>
    <row r="3" spans="1:86" ht="27" customHeight="1">
      <c r="A3" s="6" t="s">
        <v>116</v>
      </c>
      <c r="B3" s="6"/>
      <c r="C3" s="6"/>
      <c r="D3" s="6"/>
      <c r="E3" s="7"/>
      <c r="F3" s="7"/>
      <c r="G3" s="7"/>
      <c r="H3" s="8"/>
      <c r="AO3" s="9" t="s">
        <v>1</v>
      </c>
      <c r="AP3" s="10"/>
    </row>
    <row r="4" spans="1:86" ht="9" customHeight="1">
      <c r="A4" s="6"/>
      <c r="B4" s="3"/>
      <c r="C4" s="3"/>
      <c r="D4" s="3"/>
      <c r="E4" s="3"/>
      <c r="F4" s="3"/>
      <c r="G4" s="3"/>
      <c r="H4" s="3"/>
      <c r="I4" s="3"/>
      <c r="J4" s="3"/>
      <c r="K4" s="3"/>
      <c r="M4" s="3"/>
      <c r="N4" s="3"/>
      <c r="O4" s="3"/>
      <c r="P4" s="3"/>
      <c r="Q4" s="3"/>
      <c r="R4" s="3"/>
      <c r="S4" s="3"/>
      <c r="T4" s="3"/>
      <c r="V4" s="3"/>
      <c r="W4" s="3"/>
      <c r="X4" s="3"/>
      <c r="Y4" s="3"/>
      <c r="Z4" s="3"/>
      <c r="AA4" s="3"/>
      <c r="AB4" s="3"/>
      <c r="AC4" s="3"/>
      <c r="AE4" s="3"/>
      <c r="AF4" s="3"/>
      <c r="AG4" s="3"/>
      <c r="AH4" s="3"/>
      <c r="AI4" s="3"/>
      <c r="AJ4" s="3"/>
      <c r="AK4" s="3"/>
      <c r="AL4" s="3"/>
    </row>
    <row r="5" spans="1:86" ht="24.75" customHeight="1">
      <c r="A5" s="70" t="s">
        <v>2</v>
      </c>
      <c r="B5" s="70"/>
      <c r="C5" s="70"/>
      <c r="D5" s="58"/>
      <c r="E5" s="58"/>
      <c r="F5" s="58"/>
      <c r="G5" s="58"/>
      <c r="H5" s="58"/>
      <c r="I5" s="58"/>
      <c r="J5" s="58"/>
      <c r="K5" s="58"/>
      <c r="M5" s="58"/>
      <c r="N5" s="58"/>
      <c r="O5" s="58"/>
      <c r="P5" s="58"/>
      <c r="Q5" s="58"/>
      <c r="R5" s="58"/>
      <c r="S5" s="58"/>
      <c r="T5" s="58"/>
      <c r="V5" s="58"/>
      <c r="W5" s="58"/>
      <c r="X5" s="58"/>
      <c r="Y5" s="58"/>
      <c r="Z5" s="58"/>
      <c r="AA5" s="58"/>
      <c r="AB5" s="58"/>
      <c r="AC5" s="58"/>
      <c r="AE5" s="58"/>
      <c r="AF5" s="58"/>
      <c r="AG5" s="58"/>
      <c r="AH5" s="58"/>
      <c r="AI5" s="58"/>
      <c r="AJ5" s="58"/>
      <c r="AK5" s="58"/>
      <c r="AL5" s="58"/>
    </row>
    <row r="6" spans="1:86" ht="9.75" customHeight="1" thickBot="1">
      <c r="A6" s="12"/>
      <c r="B6" s="12"/>
    </row>
    <row r="7" spans="1:86" s="14" customFormat="1" ht="23.25" customHeight="1">
      <c r="A7" s="71" t="s">
        <v>3</v>
      </c>
      <c r="B7" s="72"/>
      <c r="C7" s="73"/>
      <c r="D7" s="81" t="s">
        <v>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c r="AN7" s="13" t="s">
        <v>5</v>
      </c>
      <c r="AO7" s="13"/>
      <c r="AP7" s="13"/>
      <c r="AQ7" s="13"/>
    </row>
    <row r="8" spans="1:86" s="20" customFormat="1" ht="23.25" customHeight="1">
      <c r="A8" s="15" t="s">
        <v>6</v>
      </c>
      <c r="B8" s="16" t="s">
        <v>6</v>
      </c>
      <c r="C8" s="16" t="s">
        <v>7</v>
      </c>
      <c r="D8" s="76" t="s">
        <v>8</v>
      </c>
      <c r="E8" s="77"/>
      <c r="F8" s="77"/>
      <c r="G8" s="77"/>
      <c r="H8" s="77"/>
      <c r="I8" s="77"/>
      <c r="J8" s="77"/>
      <c r="K8" s="77"/>
      <c r="L8" s="78"/>
      <c r="M8" s="76" t="s">
        <v>9</v>
      </c>
      <c r="N8" s="77"/>
      <c r="O8" s="77"/>
      <c r="P8" s="77"/>
      <c r="Q8" s="77"/>
      <c r="R8" s="77"/>
      <c r="S8" s="77"/>
      <c r="T8" s="77"/>
      <c r="U8" s="78"/>
      <c r="V8" s="76" t="s">
        <v>10</v>
      </c>
      <c r="W8" s="77"/>
      <c r="X8" s="77"/>
      <c r="Y8" s="77"/>
      <c r="Z8" s="77"/>
      <c r="AA8" s="77"/>
      <c r="AB8" s="77"/>
      <c r="AC8" s="77"/>
      <c r="AD8" s="78"/>
      <c r="AE8" s="76" t="s">
        <v>11</v>
      </c>
      <c r="AF8" s="77"/>
      <c r="AG8" s="77"/>
      <c r="AH8" s="77"/>
      <c r="AI8" s="77"/>
      <c r="AJ8" s="77"/>
      <c r="AK8" s="77"/>
      <c r="AL8" s="77"/>
      <c r="AM8" s="79"/>
      <c r="AN8" s="17" t="s">
        <v>8</v>
      </c>
      <c r="AO8" s="18" t="s">
        <v>9</v>
      </c>
      <c r="AP8" s="18" t="s">
        <v>10</v>
      </c>
      <c r="AQ8" s="18" t="s">
        <v>115</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s="29" customFormat="1" ht="23.25" customHeight="1">
      <c r="A9" s="66" t="s">
        <v>12</v>
      </c>
      <c r="B9" s="21" t="s">
        <v>13</v>
      </c>
      <c r="C9" s="22" t="s">
        <v>14</v>
      </c>
      <c r="D9" s="23" t="str">
        <f>IF(AN9=1,"①","１")</f>
        <v>１</v>
      </c>
      <c r="E9" s="24" t="s">
        <v>15</v>
      </c>
      <c r="F9" s="24" t="str">
        <f>IF(AN9=2,"②","２")</f>
        <v>２</v>
      </c>
      <c r="G9" s="24" t="s">
        <v>15</v>
      </c>
      <c r="H9" s="24" t="str">
        <f>IF(AN9=3,"③","３")</f>
        <v>３</v>
      </c>
      <c r="I9" s="24" t="s">
        <v>15</v>
      </c>
      <c r="J9" s="24" t="str">
        <f>IF(AN9=4,"④","４")</f>
        <v>４</v>
      </c>
      <c r="K9" s="24" t="s">
        <v>15</v>
      </c>
      <c r="L9" s="25" t="str">
        <f>IF(AN9=5,"⑤","５")</f>
        <v>５</v>
      </c>
      <c r="M9" s="23" t="str">
        <f>IF(AO9=1,"①","１")</f>
        <v>１</v>
      </c>
      <c r="N9" s="24" t="s">
        <v>15</v>
      </c>
      <c r="O9" s="24" t="str">
        <f>IF(AO9=2,"②","２")</f>
        <v>２</v>
      </c>
      <c r="P9" s="24" t="s">
        <v>15</v>
      </c>
      <c r="Q9" s="24" t="str">
        <f>IF(AO9=3,"③","３")</f>
        <v>３</v>
      </c>
      <c r="R9" s="24" t="s">
        <v>15</v>
      </c>
      <c r="S9" s="24" t="str">
        <f>IF(AO9=4,"④","４")</f>
        <v>４</v>
      </c>
      <c r="T9" s="24" t="s">
        <v>15</v>
      </c>
      <c r="U9" s="25" t="str">
        <f>IF(AO9=5,"⑤","５")</f>
        <v>５</v>
      </c>
      <c r="V9" s="23" t="str">
        <f>IF(AP9=1,"①","１")</f>
        <v>１</v>
      </c>
      <c r="W9" s="24" t="s">
        <v>15</v>
      </c>
      <c r="X9" s="24" t="str">
        <f>IF(AP9=2,"②","２")</f>
        <v>２</v>
      </c>
      <c r="Y9" s="24" t="s">
        <v>15</v>
      </c>
      <c r="Z9" s="24" t="str">
        <f>IF(AP9=3,"③","３")</f>
        <v>３</v>
      </c>
      <c r="AA9" s="24" t="s">
        <v>15</v>
      </c>
      <c r="AB9" s="24" t="str">
        <f>IF(AP9=4,"④","４")</f>
        <v>４</v>
      </c>
      <c r="AC9" s="24" t="s">
        <v>15</v>
      </c>
      <c r="AD9" s="25" t="str">
        <f>IF(AP9=5,"⑤","５")</f>
        <v>５</v>
      </c>
      <c r="AE9" s="23" t="str">
        <f>IF(AQ9=1,"①","１")</f>
        <v>１</v>
      </c>
      <c r="AF9" s="24" t="s">
        <v>15</v>
      </c>
      <c r="AG9" s="24" t="str">
        <f>IF(AQ9=2,"②","２")</f>
        <v>２</v>
      </c>
      <c r="AH9" s="24" t="s">
        <v>15</v>
      </c>
      <c r="AI9" s="24" t="str">
        <f>IF(AQ9=3,"③","３")</f>
        <v>３</v>
      </c>
      <c r="AJ9" s="24" t="s">
        <v>15</v>
      </c>
      <c r="AK9" s="24" t="str">
        <f>IF(AQ9=4,"④","４")</f>
        <v>４</v>
      </c>
      <c r="AL9" s="24" t="s">
        <v>15</v>
      </c>
      <c r="AM9" s="26" t="str">
        <f>IF(AQ9=5,"⑤","５")</f>
        <v>５</v>
      </c>
      <c r="AN9" s="27"/>
      <c r="AO9" s="61"/>
      <c r="AP9" s="61"/>
      <c r="AQ9" s="61"/>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row>
    <row r="10" spans="1:86" s="29" customFormat="1" ht="23.25" customHeight="1">
      <c r="A10" s="67"/>
      <c r="B10" s="21" t="s">
        <v>21</v>
      </c>
      <c r="C10" s="30" t="s">
        <v>22</v>
      </c>
      <c r="D10" s="23" t="str">
        <f t="shared" ref="D10:D44" si="0">IF(AN10=1,"①","１")</f>
        <v>１</v>
      </c>
      <c r="E10" s="24" t="s">
        <v>15</v>
      </c>
      <c r="F10" s="24" t="str">
        <f t="shared" ref="F10:F45" si="1">IF(AN10=2,"②","２")</f>
        <v>２</v>
      </c>
      <c r="G10" s="24" t="s">
        <v>15</v>
      </c>
      <c r="H10" s="24" t="str">
        <f t="shared" ref="H10:H45" si="2">IF(AN10=3,"③","３")</f>
        <v>３</v>
      </c>
      <c r="I10" s="24" t="s">
        <v>15</v>
      </c>
      <c r="J10" s="24" t="str">
        <f t="shared" ref="J10:J45" si="3">IF(AN10=4,"④","４")</f>
        <v>４</v>
      </c>
      <c r="K10" s="24" t="s">
        <v>15</v>
      </c>
      <c r="L10" s="25" t="str">
        <f t="shared" ref="L10:L45" si="4">IF(AN10=5,"⑤","５")</f>
        <v>５</v>
      </c>
      <c r="M10" s="23" t="str">
        <f t="shared" ref="M10:M45" si="5">IF(AO10=1,"①","１")</f>
        <v>１</v>
      </c>
      <c r="N10" s="24" t="s">
        <v>15</v>
      </c>
      <c r="O10" s="24" t="str">
        <f t="shared" ref="O10:O45" si="6">IF(AO10=2,"②","２")</f>
        <v>２</v>
      </c>
      <c r="P10" s="24" t="s">
        <v>15</v>
      </c>
      <c r="Q10" s="24" t="str">
        <f t="shared" ref="Q10:Q44" si="7">IF(AO10=3,"③","３")</f>
        <v>３</v>
      </c>
      <c r="R10" s="24" t="s">
        <v>15</v>
      </c>
      <c r="S10" s="24" t="str">
        <f t="shared" ref="S10:S45" si="8">IF(AO10=4,"④","４")</f>
        <v>４</v>
      </c>
      <c r="T10" s="24" t="s">
        <v>15</v>
      </c>
      <c r="U10" s="25" t="str">
        <f t="shared" ref="U10:U45" si="9">IF(AO10=5,"⑤","５")</f>
        <v>５</v>
      </c>
      <c r="V10" s="23" t="str">
        <f t="shared" ref="V10:V45" si="10">IF(AP10=1,"①","１")</f>
        <v>１</v>
      </c>
      <c r="W10" s="24" t="s">
        <v>15</v>
      </c>
      <c r="X10" s="24" t="str">
        <f t="shared" ref="X10:X45" si="11">IF(AP10=2,"②","２")</f>
        <v>２</v>
      </c>
      <c r="Y10" s="24" t="s">
        <v>15</v>
      </c>
      <c r="Z10" s="24" t="str">
        <f t="shared" ref="Z10:Z44" si="12">IF(AP10=3,"③","３")</f>
        <v>３</v>
      </c>
      <c r="AA10" s="24" t="s">
        <v>15</v>
      </c>
      <c r="AB10" s="24" t="str">
        <f t="shared" ref="AB10:AB45" si="13">IF(AP10=4,"④","４")</f>
        <v>４</v>
      </c>
      <c r="AC10" s="24" t="s">
        <v>15</v>
      </c>
      <c r="AD10" s="25" t="str">
        <f t="shared" ref="AD10:AD45" si="14">IF(AP10=5,"⑤","５")</f>
        <v>５</v>
      </c>
      <c r="AE10" s="23" t="str">
        <f t="shared" ref="AE10:AE45" si="15">IF(AQ10=1,"①","１")</f>
        <v>１</v>
      </c>
      <c r="AF10" s="24" t="s">
        <v>15</v>
      </c>
      <c r="AG10" s="24" t="str">
        <f t="shared" ref="AG10:AG45" si="16">IF(AQ10=2,"②","２")</f>
        <v>２</v>
      </c>
      <c r="AH10" s="24" t="s">
        <v>15</v>
      </c>
      <c r="AI10" s="24" t="str">
        <f t="shared" ref="AI10:AI45" si="17">IF(AQ10=3,"③","３")</f>
        <v>３</v>
      </c>
      <c r="AJ10" s="24" t="s">
        <v>15</v>
      </c>
      <c r="AK10" s="24" t="str">
        <f t="shared" ref="AK10:AK44" si="18">IF(AQ10=4,"④","４")</f>
        <v>４</v>
      </c>
      <c r="AL10" s="24" t="s">
        <v>15</v>
      </c>
      <c r="AM10" s="26" t="str">
        <f t="shared" ref="AM10:AM45" si="19">IF(AQ10=5,"⑤","５")</f>
        <v>５</v>
      </c>
      <c r="AN10" s="27"/>
      <c r="AO10" s="61"/>
      <c r="AP10" s="61"/>
      <c r="AQ10" s="61"/>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row>
    <row r="11" spans="1:86" s="29" customFormat="1" ht="23.25" customHeight="1">
      <c r="A11" s="67"/>
      <c r="B11" s="21" t="s">
        <v>25</v>
      </c>
      <c r="C11" s="30" t="s">
        <v>26</v>
      </c>
      <c r="D11" s="23" t="str">
        <f t="shared" si="0"/>
        <v>１</v>
      </c>
      <c r="E11" s="24" t="s">
        <v>15</v>
      </c>
      <c r="F11" s="24" t="str">
        <f t="shared" si="1"/>
        <v>２</v>
      </c>
      <c r="G11" s="24" t="s">
        <v>15</v>
      </c>
      <c r="H11" s="24" t="str">
        <f t="shared" si="2"/>
        <v>３</v>
      </c>
      <c r="I11" s="24" t="s">
        <v>15</v>
      </c>
      <c r="J11" s="24" t="str">
        <f t="shared" si="3"/>
        <v>４</v>
      </c>
      <c r="K11" s="24" t="s">
        <v>15</v>
      </c>
      <c r="L11" s="25" t="str">
        <f t="shared" si="4"/>
        <v>５</v>
      </c>
      <c r="M11" s="23" t="str">
        <f t="shared" si="5"/>
        <v>１</v>
      </c>
      <c r="N11" s="24" t="s">
        <v>15</v>
      </c>
      <c r="O11" s="24" t="str">
        <f t="shared" si="6"/>
        <v>２</v>
      </c>
      <c r="P11" s="24" t="s">
        <v>15</v>
      </c>
      <c r="Q11" s="24" t="str">
        <f t="shared" si="7"/>
        <v>３</v>
      </c>
      <c r="R11" s="24" t="s">
        <v>15</v>
      </c>
      <c r="S11" s="24" t="str">
        <f t="shared" si="8"/>
        <v>４</v>
      </c>
      <c r="T11" s="24" t="s">
        <v>15</v>
      </c>
      <c r="U11" s="25" t="str">
        <f t="shared" si="9"/>
        <v>５</v>
      </c>
      <c r="V11" s="23" t="str">
        <f t="shared" si="10"/>
        <v>１</v>
      </c>
      <c r="W11" s="24" t="s">
        <v>15</v>
      </c>
      <c r="X11" s="24" t="str">
        <f t="shared" si="11"/>
        <v>２</v>
      </c>
      <c r="Y11" s="24" t="s">
        <v>15</v>
      </c>
      <c r="Z11" s="24" t="str">
        <f t="shared" si="12"/>
        <v>３</v>
      </c>
      <c r="AA11" s="24" t="s">
        <v>15</v>
      </c>
      <c r="AB11" s="24" t="str">
        <f t="shared" si="13"/>
        <v>４</v>
      </c>
      <c r="AC11" s="24" t="s">
        <v>15</v>
      </c>
      <c r="AD11" s="25" t="str">
        <f t="shared" si="14"/>
        <v>５</v>
      </c>
      <c r="AE11" s="23" t="str">
        <f t="shared" si="15"/>
        <v>１</v>
      </c>
      <c r="AF11" s="24" t="s">
        <v>15</v>
      </c>
      <c r="AG11" s="24" t="str">
        <f t="shared" si="16"/>
        <v>２</v>
      </c>
      <c r="AH11" s="24" t="s">
        <v>15</v>
      </c>
      <c r="AI11" s="24" t="str">
        <f t="shared" si="17"/>
        <v>３</v>
      </c>
      <c r="AJ11" s="24" t="s">
        <v>15</v>
      </c>
      <c r="AK11" s="24" t="str">
        <f t="shared" si="18"/>
        <v>４</v>
      </c>
      <c r="AL11" s="24" t="s">
        <v>15</v>
      </c>
      <c r="AM11" s="26" t="str">
        <f t="shared" si="19"/>
        <v>５</v>
      </c>
      <c r="AN11" s="27"/>
      <c r="AO11" s="61"/>
      <c r="AP11" s="61"/>
      <c r="AQ11" s="61"/>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row>
    <row r="12" spans="1:86" s="29" customFormat="1" ht="23.25" customHeight="1">
      <c r="A12" s="66" t="s">
        <v>27</v>
      </c>
      <c r="B12" s="21" t="s">
        <v>28</v>
      </c>
      <c r="C12" s="30" t="s">
        <v>29</v>
      </c>
      <c r="D12" s="23" t="str">
        <f t="shared" si="0"/>
        <v>１</v>
      </c>
      <c r="E12" s="24" t="s">
        <v>15</v>
      </c>
      <c r="F12" s="24" t="str">
        <f t="shared" si="1"/>
        <v>２</v>
      </c>
      <c r="G12" s="24" t="s">
        <v>15</v>
      </c>
      <c r="H12" s="24" t="str">
        <f t="shared" si="2"/>
        <v>３</v>
      </c>
      <c r="I12" s="24" t="s">
        <v>15</v>
      </c>
      <c r="J12" s="24" t="str">
        <f t="shared" si="3"/>
        <v>４</v>
      </c>
      <c r="K12" s="24" t="s">
        <v>15</v>
      </c>
      <c r="L12" s="25" t="str">
        <f t="shared" si="4"/>
        <v>５</v>
      </c>
      <c r="M12" s="23" t="str">
        <f t="shared" si="5"/>
        <v>１</v>
      </c>
      <c r="N12" s="24" t="s">
        <v>15</v>
      </c>
      <c r="O12" s="24" t="str">
        <f t="shared" si="6"/>
        <v>２</v>
      </c>
      <c r="P12" s="24" t="s">
        <v>15</v>
      </c>
      <c r="Q12" s="24" t="str">
        <f t="shared" si="7"/>
        <v>３</v>
      </c>
      <c r="R12" s="24" t="s">
        <v>15</v>
      </c>
      <c r="S12" s="24" t="str">
        <f t="shared" si="8"/>
        <v>４</v>
      </c>
      <c r="T12" s="24" t="s">
        <v>15</v>
      </c>
      <c r="U12" s="25" t="str">
        <f t="shared" si="9"/>
        <v>５</v>
      </c>
      <c r="V12" s="23" t="str">
        <f t="shared" si="10"/>
        <v>１</v>
      </c>
      <c r="W12" s="24" t="s">
        <v>15</v>
      </c>
      <c r="X12" s="24" t="str">
        <f t="shared" si="11"/>
        <v>２</v>
      </c>
      <c r="Y12" s="24" t="s">
        <v>15</v>
      </c>
      <c r="Z12" s="24" t="str">
        <f t="shared" si="12"/>
        <v>３</v>
      </c>
      <c r="AA12" s="24" t="s">
        <v>15</v>
      </c>
      <c r="AB12" s="24" t="str">
        <f t="shared" si="13"/>
        <v>４</v>
      </c>
      <c r="AC12" s="24" t="s">
        <v>15</v>
      </c>
      <c r="AD12" s="25" t="str">
        <f t="shared" si="14"/>
        <v>５</v>
      </c>
      <c r="AE12" s="23" t="str">
        <f t="shared" si="15"/>
        <v>１</v>
      </c>
      <c r="AF12" s="24" t="s">
        <v>15</v>
      </c>
      <c r="AG12" s="24" t="str">
        <f t="shared" si="16"/>
        <v>２</v>
      </c>
      <c r="AH12" s="24" t="s">
        <v>15</v>
      </c>
      <c r="AI12" s="24" t="str">
        <f t="shared" si="17"/>
        <v>３</v>
      </c>
      <c r="AJ12" s="24" t="s">
        <v>15</v>
      </c>
      <c r="AK12" s="24" t="str">
        <f t="shared" si="18"/>
        <v>４</v>
      </c>
      <c r="AL12" s="24" t="s">
        <v>15</v>
      </c>
      <c r="AM12" s="26" t="str">
        <f t="shared" si="19"/>
        <v>５</v>
      </c>
      <c r="AN12" s="27"/>
      <c r="AO12" s="61"/>
      <c r="AP12" s="61"/>
      <c r="AQ12" s="61"/>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row>
    <row r="13" spans="1:86" s="29" customFormat="1" ht="23.25" customHeight="1">
      <c r="A13" s="67"/>
      <c r="B13" s="21" t="s">
        <v>31</v>
      </c>
      <c r="C13" s="30" t="s">
        <v>32</v>
      </c>
      <c r="D13" s="23" t="str">
        <f t="shared" si="0"/>
        <v>１</v>
      </c>
      <c r="E13" s="24" t="s">
        <v>15</v>
      </c>
      <c r="F13" s="24" t="str">
        <f t="shared" si="1"/>
        <v>２</v>
      </c>
      <c r="G13" s="24" t="s">
        <v>15</v>
      </c>
      <c r="H13" s="24" t="str">
        <f t="shared" si="2"/>
        <v>３</v>
      </c>
      <c r="I13" s="24" t="s">
        <v>15</v>
      </c>
      <c r="J13" s="24" t="str">
        <f t="shared" si="3"/>
        <v>４</v>
      </c>
      <c r="K13" s="24" t="s">
        <v>15</v>
      </c>
      <c r="L13" s="25" t="str">
        <f t="shared" si="4"/>
        <v>５</v>
      </c>
      <c r="M13" s="23" t="str">
        <f t="shared" si="5"/>
        <v>１</v>
      </c>
      <c r="N13" s="24" t="s">
        <v>15</v>
      </c>
      <c r="O13" s="24" t="str">
        <f t="shared" si="6"/>
        <v>２</v>
      </c>
      <c r="P13" s="24" t="s">
        <v>15</v>
      </c>
      <c r="Q13" s="24" t="str">
        <f t="shared" si="7"/>
        <v>３</v>
      </c>
      <c r="R13" s="24" t="s">
        <v>15</v>
      </c>
      <c r="S13" s="24" t="str">
        <f t="shared" si="8"/>
        <v>４</v>
      </c>
      <c r="T13" s="24" t="s">
        <v>15</v>
      </c>
      <c r="U13" s="25" t="str">
        <f t="shared" si="9"/>
        <v>５</v>
      </c>
      <c r="V13" s="23" t="str">
        <f t="shared" si="10"/>
        <v>１</v>
      </c>
      <c r="W13" s="24" t="s">
        <v>15</v>
      </c>
      <c r="X13" s="24" t="str">
        <f t="shared" si="11"/>
        <v>２</v>
      </c>
      <c r="Y13" s="24" t="s">
        <v>15</v>
      </c>
      <c r="Z13" s="24" t="str">
        <f t="shared" si="12"/>
        <v>３</v>
      </c>
      <c r="AA13" s="24" t="s">
        <v>15</v>
      </c>
      <c r="AB13" s="24" t="str">
        <f t="shared" si="13"/>
        <v>４</v>
      </c>
      <c r="AC13" s="24" t="s">
        <v>15</v>
      </c>
      <c r="AD13" s="25" t="str">
        <f t="shared" si="14"/>
        <v>５</v>
      </c>
      <c r="AE13" s="23" t="str">
        <f t="shared" si="15"/>
        <v>１</v>
      </c>
      <c r="AF13" s="24" t="s">
        <v>15</v>
      </c>
      <c r="AG13" s="24" t="str">
        <f t="shared" si="16"/>
        <v>２</v>
      </c>
      <c r="AH13" s="24" t="s">
        <v>15</v>
      </c>
      <c r="AI13" s="24" t="str">
        <f t="shared" si="17"/>
        <v>３</v>
      </c>
      <c r="AJ13" s="24" t="s">
        <v>15</v>
      </c>
      <c r="AK13" s="24" t="str">
        <f t="shared" si="18"/>
        <v>４</v>
      </c>
      <c r="AL13" s="24" t="s">
        <v>15</v>
      </c>
      <c r="AM13" s="26" t="str">
        <f t="shared" si="19"/>
        <v>５</v>
      </c>
      <c r="AN13" s="27"/>
      <c r="AO13" s="61"/>
      <c r="AP13" s="61"/>
      <c r="AQ13" s="61"/>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row>
    <row r="14" spans="1:86" s="29" customFormat="1" ht="23.25" customHeight="1">
      <c r="A14" s="68"/>
      <c r="B14" s="21" t="s">
        <v>34</v>
      </c>
      <c r="C14" s="31" t="s">
        <v>35</v>
      </c>
      <c r="D14" s="23" t="str">
        <f t="shared" si="0"/>
        <v>１</v>
      </c>
      <c r="E14" s="24" t="s">
        <v>15</v>
      </c>
      <c r="F14" s="24" t="str">
        <f t="shared" si="1"/>
        <v>２</v>
      </c>
      <c r="G14" s="24" t="s">
        <v>15</v>
      </c>
      <c r="H14" s="24" t="str">
        <f t="shared" si="2"/>
        <v>３</v>
      </c>
      <c r="I14" s="24" t="s">
        <v>15</v>
      </c>
      <c r="J14" s="24" t="str">
        <f t="shared" si="3"/>
        <v>４</v>
      </c>
      <c r="K14" s="24" t="s">
        <v>15</v>
      </c>
      <c r="L14" s="25" t="str">
        <f t="shared" si="4"/>
        <v>５</v>
      </c>
      <c r="M14" s="23" t="str">
        <f t="shared" si="5"/>
        <v>１</v>
      </c>
      <c r="N14" s="24" t="s">
        <v>15</v>
      </c>
      <c r="O14" s="24" t="str">
        <f t="shared" si="6"/>
        <v>２</v>
      </c>
      <c r="P14" s="24" t="s">
        <v>15</v>
      </c>
      <c r="Q14" s="24" t="str">
        <f t="shared" si="7"/>
        <v>３</v>
      </c>
      <c r="R14" s="24" t="s">
        <v>15</v>
      </c>
      <c r="S14" s="24" t="str">
        <f t="shared" si="8"/>
        <v>４</v>
      </c>
      <c r="T14" s="24" t="s">
        <v>15</v>
      </c>
      <c r="U14" s="25" t="str">
        <f t="shared" si="9"/>
        <v>５</v>
      </c>
      <c r="V14" s="23" t="str">
        <f t="shared" si="10"/>
        <v>１</v>
      </c>
      <c r="W14" s="24" t="s">
        <v>15</v>
      </c>
      <c r="X14" s="24" t="str">
        <f t="shared" si="11"/>
        <v>２</v>
      </c>
      <c r="Y14" s="24" t="s">
        <v>15</v>
      </c>
      <c r="Z14" s="24" t="str">
        <f t="shared" si="12"/>
        <v>３</v>
      </c>
      <c r="AA14" s="24" t="s">
        <v>15</v>
      </c>
      <c r="AB14" s="24" t="str">
        <f t="shared" si="13"/>
        <v>４</v>
      </c>
      <c r="AC14" s="24" t="s">
        <v>15</v>
      </c>
      <c r="AD14" s="25" t="str">
        <f t="shared" si="14"/>
        <v>５</v>
      </c>
      <c r="AE14" s="23" t="str">
        <f t="shared" si="15"/>
        <v>１</v>
      </c>
      <c r="AF14" s="24" t="s">
        <v>15</v>
      </c>
      <c r="AG14" s="24" t="str">
        <f t="shared" si="16"/>
        <v>２</v>
      </c>
      <c r="AH14" s="24" t="s">
        <v>15</v>
      </c>
      <c r="AI14" s="24" t="str">
        <f t="shared" si="17"/>
        <v>３</v>
      </c>
      <c r="AJ14" s="24" t="s">
        <v>15</v>
      </c>
      <c r="AK14" s="24" t="str">
        <f t="shared" si="18"/>
        <v>４</v>
      </c>
      <c r="AL14" s="24" t="s">
        <v>15</v>
      </c>
      <c r="AM14" s="26" t="str">
        <f t="shared" si="19"/>
        <v>５</v>
      </c>
      <c r="AN14" s="27"/>
      <c r="AO14" s="61"/>
      <c r="AP14" s="61"/>
      <c r="AQ14" s="61"/>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row>
    <row r="15" spans="1:86" s="29" customFormat="1" ht="23.25" customHeight="1">
      <c r="A15" s="66" t="s">
        <v>36</v>
      </c>
      <c r="B15" s="32" t="s">
        <v>37</v>
      </c>
      <c r="C15" s="33" t="s">
        <v>38</v>
      </c>
      <c r="D15" s="23" t="str">
        <f t="shared" si="0"/>
        <v>１</v>
      </c>
      <c r="E15" s="24" t="s">
        <v>15</v>
      </c>
      <c r="F15" s="24" t="str">
        <f t="shared" si="1"/>
        <v>２</v>
      </c>
      <c r="G15" s="24" t="s">
        <v>15</v>
      </c>
      <c r="H15" s="24" t="str">
        <f t="shared" si="2"/>
        <v>３</v>
      </c>
      <c r="I15" s="24" t="s">
        <v>15</v>
      </c>
      <c r="J15" s="24" t="str">
        <f t="shared" si="3"/>
        <v>４</v>
      </c>
      <c r="K15" s="24" t="s">
        <v>15</v>
      </c>
      <c r="L15" s="25" t="str">
        <f t="shared" si="4"/>
        <v>５</v>
      </c>
      <c r="M15" s="23" t="str">
        <f t="shared" si="5"/>
        <v>１</v>
      </c>
      <c r="N15" s="24" t="s">
        <v>15</v>
      </c>
      <c r="O15" s="24" t="str">
        <f t="shared" si="6"/>
        <v>２</v>
      </c>
      <c r="P15" s="24" t="s">
        <v>15</v>
      </c>
      <c r="Q15" s="24" t="str">
        <f t="shared" si="7"/>
        <v>３</v>
      </c>
      <c r="R15" s="24" t="s">
        <v>15</v>
      </c>
      <c r="S15" s="24" t="str">
        <f t="shared" si="8"/>
        <v>４</v>
      </c>
      <c r="T15" s="24" t="s">
        <v>15</v>
      </c>
      <c r="U15" s="25" t="str">
        <f t="shared" si="9"/>
        <v>５</v>
      </c>
      <c r="V15" s="23" t="str">
        <f t="shared" si="10"/>
        <v>１</v>
      </c>
      <c r="W15" s="24" t="s">
        <v>15</v>
      </c>
      <c r="X15" s="24" t="str">
        <f t="shared" si="11"/>
        <v>２</v>
      </c>
      <c r="Y15" s="24" t="s">
        <v>15</v>
      </c>
      <c r="Z15" s="24" t="str">
        <f t="shared" si="12"/>
        <v>３</v>
      </c>
      <c r="AA15" s="24" t="s">
        <v>15</v>
      </c>
      <c r="AB15" s="24" t="str">
        <f t="shared" si="13"/>
        <v>４</v>
      </c>
      <c r="AC15" s="24" t="s">
        <v>15</v>
      </c>
      <c r="AD15" s="25" t="str">
        <f t="shared" si="14"/>
        <v>５</v>
      </c>
      <c r="AE15" s="23" t="str">
        <f t="shared" si="15"/>
        <v>１</v>
      </c>
      <c r="AF15" s="24" t="s">
        <v>15</v>
      </c>
      <c r="AG15" s="24" t="str">
        <f t="shared" si="16"/>
        <v>２</v>
      </c>
      <c r="AH15" s="24" t="s">
        <v>15</v>
      </c>
      <c r="AI15" s="24" t="str">
        <f t="shared" si="17"/>
        <v>３</v>
      </c>
      <c r="AJ15" s="24" t="s">
        <v>15</v>
      </c>
      <c r="AK15" s="24" t="str">
        <f t="shared" si="18"/>
        <v>４</v>
      </c>
      <c r="AL15" s="24" t="s">
        <v>15</v>
      </c>
      <c r="AM15" s="26" t="str">
        <f t="shared" si="19"/>
        <v>５</v>
      </c>
      <c r="AN15" s="27"/>
      <c r="AO15" s="61"/>
      <c r="AP15" s="61"/>
      <c r="AQ15" s="61"/>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row>
    <row r="16" spans="1:86" s="29" customFormat="1" ht="23.25" customHeight="1">
      <c r="A16" s="67"/>
      <c r="B16" s="21" t="s">
        <v>39</v>
      </c>
      <c r="C16" s="33" t="s">
        <v>40</v>
      </c>
      <c r="D16" s="23" t="str">
        <f t="shared" si="0"/>
        <v>１</v>
      </c>
      <c r="E16" s="24" t="s">
        <v>15</v>
      </c>
      <c r="F16" s="24" t="str">
        <f t="shared" si="1"/>
        <v>２</v>
      </c>
      <c r="G16" s="24" t="s">
        <v>15</v>
      </c>
      <c r="H16" s="24" t="str">
        <f t="shared" si="2"/>
        <v>３</v>
      </c>
      <c r="I16" s="24" t="s">
        <v>15</v>
      </c>
      <c r="J16" s="24" t="str">
        <f t="shared" si="3"/>
        <v>４</v>
      </c>
      <c r="K16" s="24" t="s">
        <v>15</v>
      </c>
      <c r="L16" s="25" t="str">
        <f t="shared" si="4"/>
        <v>５</v>
      </c>
      <c r="M16" s="23" t="str">
        <f t="shared" si="5"/>
        <v>１</v>
      </c>
      <c r="N16" s="24" t="s">
        <v>15</v>
      </c>
      <c r="O16" s="24" t="str">
        <f t="shared" si="6"/>
        <v>２</v>
      </c>
      <c r="P16" s="24" t="s">
        <v>15</v>
      </c>
      <c r="Q16" s="24" t="str">
        <f t="shared" si="7"/>
        <v>３</v>
      </c>
      <c r="R16" s="24" t="s">
        <v>15</v>
      </c>
      <c r="S16" s="24" t="str">
        <f t="shared" si="8"/>
        <v>４</v>
      </c>
      <c r="T16" s="24" t="s">
        <v>15</v>
      </c>
      <c r="U16" s="25" t="str">
        <f t="shared" si="9"/>
        <v>５</v>
      </c>
      <c r="V16" s="23" t="str">
        <f t="shared" si="10"/>
        <v>１</v>
      </c>
      <c r="W16" s="24" t="s">
        <v>15</v>
      </c>
      <c r="X16" s="24" t="str">
        <f t="shared" si="11"/>
        <v>２</v>
      </c>
      <c r="Y16" s="24" t="s">
        <v>15</v>
      </c>
      <c r="Z16" s="24" t="str">
        <f t="shared" si="12"/>
        <v>３</v>
      </c>
      <c r="AA16" s="24" t="s">
        <v>15</v>
      </c>
      <c r="AB16" s="24" t="str">
        <f t="shared" si="13"/>
        <v>４</v>
      </c>
      <c r="AC16" s="24" t="s">
        <v>15</v>
      </c>
      <c r="AD16" s="25" t="str">
        <f t="shared" si="14"/>
        <v>５</v>
      </c>
      <c r="AE16" s="23" t="str">
        <f t="shared" si="15"/>
        <v>１</v>
      </c>
      <c r="AF16" s="24" t="s">
        <v>15</v>
      </c>
      <c r="AG16" s="24" t="str">
        <f t="shared" si="16"/>
        <v>２</v>
      </c>
      <c r="AH16" s="24" t="s">
        <v>15</v>
      </c>
      <c r="AI16" s="24" t="str">
        <f t="shared" si="17"/>
        <v>３</v>
      </c>
      <c r="AJ16" s="24" t="s">
        <v>15</v>
      </c>
      <c r="AK16" s="24" t="str">
        <f t="shared" si="18"/>
        <v>４</v>
      </c>
      <c r="AL16" s="24" t="s">
        <v>15</v>
      </c>
      <c r="AM16" s="26" t="str">
        <f t="shared" si="19"/>
        <v>５</v>
      </c>
      <c r="AN16" s="27"/>
      <c r="AO16" s="61"/>
      <c r="AP16" s="61"/>
      <c r="AQ16" s="61"/>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row>
    <row r="17" spans="1:86" s="29" customFormat="1" ht="23.25" customHeight="1">
      <c r="A17" s="67"/>
      <c r="B17" s="21" t="s">
        <v>41</v>
      </c>
      <c r="C17" s="33" t="s">
        <v>42</v>
      </c>
      <c r="D17" s="23" t="str">
        <f t="shared" si="0"/>
        <v>１</v>
      </c>
      <c r="E17" s="24" t="s">
        <v>15</v>
      </c>
      <c r="F17" s="24" t="str">
        <f t="shared" si="1"/>
        <v>２</v>
      </c>
      <c r="G17" s="24" t="s">
        <v>15</v>
      </c>
      <c r="H17" s="24" t="str">
        <f t="shared" si="2"/>
        <v>３</v>
      </c>
      <c r="I17" s="24" t="s">
        <v>15</v>
      </c>
      <c r="J17" s="24" t="str">
        <f t="shared" si="3"/>
        <v>４</v>
      </c>
      <c r="K17" s="24" t="s">
        <v>15</v>
      </c>
      <c r="L17" s="25" t="str">
        <f t="shared" si="4"/>
        <v>５</v>
      </c>
      <c r="M17" s="23" t="str">
        <f t="shared" si="5"/>
        <v>１</v>
      </c>
      <c r="N17" s="24" t="s">
        <v>15</v>
      </c>
      <c r="O17" s="24" t="str">
        <f t="shared" si="6"/>
        <v>２</v>
      </c>
      <c r="P17" s="24" t="s">
        <v>15</v>
      </c>
      <c r="Q17" s="24" t="str">
        <f t="shared" si="7"/>
        <v>３</v>
      </c>
      <c r="R17" s="24" t="s">
        <v>15</v>
      </c>
      <c r="S17" s="24" t="str">
        <f t="shared" si="8"/>
        <v>４</v>
      </c>
      <c r="T17" s="24" t="s">
        <v>15</v>
      </c>
      <c r="U17" s="25" t="str">
        <f t="shared" si="9"/>
        <v>５</v>
      </c>
      <c r="V17" s="23" t="str">
        <f t="shared" si="10"/>
        <v>１</v>
      </c>
      <c r="W17" s="24" t="s">
        <v>15</v>
      </c>
      <c r="X17" s="24" t="str">
        <f t="shared" si="11"/>
        <v>２</v>
      </c>
      <c r="Y17" s="24" t="s">
        <v>15</v>
      </c>
      <c r="Z17" s="24" t="str">
        <f t="shared" si="12"/>
        <v>３</v>
      </c>
      <c r="AA17" s="24" t="s">
        <v>15</v>
      </c>
      <c r="AB17" s="24" t="str">
        <f t="shared" si="13"/>
        <v>４</v>
      </c>
      <c r="AC17" s="24" t="s">
        <v>15</v>
      </c>
      <c r="AD17" s="25" t="str">
        <f t="shared" si="14"/>
        <v>５</v>
      </c>
      <c r="AE17" s="23" t="str">
        <f t="shared" si="15"/>
        <v>１</v>
      </c>
      <c r="AF17" s="24" t="s">
        <v>15</v>
      </c>
      <c r="AG17" s="24" t="str">
        <f t="shared" si="16"/>
        <v>２</v>
      </c>
      <c r="AH17" s="24" t="s">
        <v>15</v>
      </c>
      <c r="AI17" s="24" t="str">
        <f t="shared" si="17"/>
        <v>３</v>
      </c>
      <c r="AJ17" s="24" t="s">
        <v>15</v>
      </c>
      <c r="AK17" s="24" t="str">
        <f t="shared" si="18"/>
        <v>４</v>
      </c>
      <c r="AL17" s="24" t="s">
        <v>15</v>
      </c>
      <c r="AM17" s="26" t="str">
        <f t="shared" si="19"/>
        <v>５</v>
      </c>
      <c r="AN17" s="27"/>
      <c r="AO17" s="61"/>
      <c r="AP17" s="61"/>
      <c r="AQ17" s="61"/>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row>
    <row r="18" spans="1:86" s="29" customFormat="1" ht="23.25" customHeight="1">
      <c r="A18" s="67"/>
      <c r="B18" s="21" t="s">
        <v>43</v>
      </c>
      <c r="C18" s="33" t="s">
        <v>44</v>
      </c>
      <c r="D18" s="23" t="str">
        <f t="shared" si="0"/>
        <v>１</v>
      </c>
      <c r="E18" s="24" t="s">
        <v>15</v>
      </c>
      <c r="F18" s="24" t="str">
        <f t="shared" si="1"/>
        <v>２</v>
      </c>
      <c r="G18" s="24" t="s">
        <v>15</v>
      </c>
      <c r="H18" s="24" t="str">
        <f t="shared" si="2"/>
        <v>３</v>
      </c>
      <c r="I18" s="24" t="s">
        <v>15</v>
      </c>
      <c r="J18" s="24" t="str">
        <f t="shared" si="3"/>
        <v>４</v>
      </c>
      <c r="K18" s="24" t="s">
        <v>15</v>
      </c>
      <c r="L18" s="25" t="str">
        <f t="shared" si="4"/>
        <v>５</v>
      </c>
      <c r="M18" s="23" t="str">
        <f t="shared" si="5"/>
        <v>１</v>
      </c>
      <c r="N18" s="24" t="s">
        <v>15</v>
      </c>
      <c r="O18" s="24" t="str">
        <f t="shared" si="6"/>
        <v>２</v>
      </c>
      <c r="P18" s="24" t="s">
        <v>15</v>
      </c>
      <c r="Q18" s="24" t="str">
        <f t="shared" si="7"/>
        <v>３</v>
      </c>
      <c r="R18" s="24" t="s">
        <v>15</v>
      </c>
      <c r="S18" s="24" t="str">
        <f t="shared" si="8"/>
        <v>４</v>
      </c>
      <c r="T18" s="24" t="s">
        <v>15</v>
      </c>
      <c r="U18" s="25" t="str">
        <f t="shared" si="9"/>
        <v>５</v>
      </c>
      <c r="V18" s="23" t="str">
        <f t="shared" si="10"/>
        <v>１</v>
      </c>
      <c r="W18" s="24" t="s">
        <v>15</v>
      </c>
      <c r="X18" s="24" t="str">
        <f t="shared" si="11"/>
        <v>２</v>
      </c>
      <c r="Y18" s="24" t="s">
        <v>15</v>
      </c>
      <c r="Z18" s="24" t="str">
        <f t="shared" si="12"/>
        <v>３</v>
      </c>
      <c r="AA18" s="24" t="s">
        <v>15</v>
      </c>
      <c r="AB18" s="24" t="str">
        <f t="shared" si="13"/>
        <v>４</v>
      </c>
      <c r="AC18" s="24" t="s">
        <v>15</v>
      </c>
      <c r="AD18" s="25" t="str">
        <f t="shared" si="14"/>
        <v>５</v>
      </c>
      <c r="AE18" s="23" t="str">
        <f t="shared" si="15"/>
        <v>１</v>
      </c>
      <c r="AF18" s="24" t="s">
        <v>15</v>
      </c>
      <c r="AG18" s="24" t="str">
        <f t="shared" si="16"/>
        <v>２</v>
      </c>
      <c r="AH18" s="24" t="s">
        <v>15</v>
      </c>
      <c r="AI18" s="24" t="str">
        <f t="shared" si="17"/>
        <v>３</v>
      </c>
      <c r="AJ18" s="24" t="s">
        <v>15</v>
      </c>
      <c r="AK18" s="24" t="str">
        <f t="shared" si="18"/>
        <v>４</v>
      </c>
      <c r="AL18" s="24" t="s">
        <v>15</v>
      </c>
      <c r="AM18" s="26" t="str">
        <f t="shared" si="19"/>
        <v>５</v>
      </c>
      <c r="AN18" s="27"/>
      <c r="AO18" s="61"/>
      <c r="AP18" s="61"/>
      <c r="AQ18" s="61"/>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row>
    <row r="19" spans="1:86" s="29" customFormat="1" ht="23.25" customHeight="1">
      <c r="A19" s="68"/>
      <c r="B19" s="21" t="s">
        <v>45</v>
      </c>
      <c r="C19" s="21" t="s">
        <v>46</v>
      </c>
      <c r="D19" s="23" t="str">
        <f t="shared" si="0"/>
        <v>１</v>
      </c>
      <c r="E19" s="24" t="s">
        <v>15</v>
      </c>
      <c r="F19" s="24" t="str">
        <f t="shared" si="1"/>
        <v>２</v>
      </c>
      <c r="G19" s="24" t="s">
        <v>15</v>
      </c>
      <c r="H19" s="24" t="str">
        <f t="shared" si="2"/>
        <v>３</v>
      </c>
      <c r="I19" s="24" t="s">
        <v>15</v>
      </c>
      <c r="J19" s="24" t="str">
        <f t="shared" si="3"/>
        <v>４</v>
      </c>
      <c r="K19" s="24" t="s">
        <v>15</v>
      </c>
      <c r="L19" s="25" t="str">
        <f t="shared" si="4"/>
        <v>５</v>
      </c>
      <c r="M19" s="23" t="str">
        <f t="shared" si="5"/>
        <v>１</v>
      </c>
      <c r="N19" s="24" t="s">
        <v>15</v>
      </c>
      <c r="O19" s="24" t="str">
        <f t="shared" si="6"/>
        <v>２</v>
      </c>
      <c r="P19" s="24" t="s">
        <v>15</v>
      </c>
      <c r="Q19" s="24" t="str">
        <f t="shared" si="7"/>
        <v>３</v>
      </c>
      <c r="R19" s="24" t="s">
        <v>15</v>
      </c>
      <c r="S19" s="24" t="str">
        <f t="shared" si="8"/>
        <v>４</v>
      </c>
      <c r="T19" s="24" t="s">
        <v>15</v>
      </c>
      <c r="U19" s="25" t="str">
        <f t="shared" si="9"/>
        <v>５</v>
      </c>
      <c r="V19" s="23" t="str">
        <f t="shared" si="10"/>
        <v>１</v>
      </c>
      <c r="W19" s="24" t="s">
        <v>15</v>
      </c>
      <c r="X19" s="24" t="str">
        <f t="shared" si="11"/>
        <v>２</v>
      </c>
      <c r="Y19" s="24" t="s">
        <v>15</v>
      </c>
      <c r="Z19" s="24" t="str">
        <f t="shared" si="12"/>
        <v>３</v>
      </c>
      <c r="AA19" s="24" t="s">
        <v>15</v>
      </c>
      <c r="AB19" s="24" t="str">
        <f t="shared" si="13"/>
        <v>４</v>
      </c>
      <c r="AC19" s="24" t="s">
        <v>15</v>
      </c>
      <c r="AD19" s="25" t="str">
        <f t="shared" si="14"/>
        <v>５</v>
      </c>
      <c r="AE19" s="23" t="str">
        <f t="shared" si="15"/>
        <v>１</v>
      </c>
      <c r="AF19" s="24" t="s">
        <v>15</v>
      </c>
      <c r="AG19" s="24" t="str">
        <f t="shared" si="16"/>
        <v>２</v>
      </c>
      <c r="AH19" s="24" t="s">
        <v>15</v>
      </c>
      <c r="AI19" s="24" t="str">
        <f t="shared" si="17"/>
        <v>３</v>
      </c>
      <c r="AJ19" s="24" t="s">
        <v>15</v>
      </c>
      <c r="AK19" s="24" t="str">
        <f t="shared" si="18"/>
        <v>４</v>
      </c>
      <c r="AL19" s="24" t="s">
        <v>15</v>
      </c>
      <c r="AM19" s="26" t="str">
        <f t="shared" si="19"/>
        <v>５</v>
      </c>
      <c r="AN19" s="27"/>
      <c r="AO19" s="61"/>
      <c r="AP19" s="61"/>
      <c r="AQ19" s="61"/>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row>
    <row r="20" spans="1:86" s="29" customFormat="1" ht="23.25" customHeight="1">
      <c r="A20" s="66" t="s">
        <v>47</v>
      </c>
      <c r="B20" s="21" t="s">
        <v>48</v>
      </c>
      <c r="C20" s="33" t="s">
        <v>49</v>
      </c>
      <c r="D20" s="23" t="str">
        <f t="shared" si="0"/>
        <v>１</v>
      </c>
      <c r="E20" s="24" t="s">
        <v>15</v>
      </c>
      <c r="F20" s="24" t="str">
        <f t="shared" si="1"/>
        <v>２</v>
      </c>
      <c r="G20" s="24" t="s">
        <v>15</v>
      </c>
      <c r="H20" s="24" t="str">
        <f t="shared" si="2"/>
        <v>３</v>
      </c>
      <c r="I20" s="24" t="s">
        <v>15</v>
      </c>
      <c r="J20" s="24" t="str">
        <f t="shared" si="3"/>
        <v>４</v>
      </c>
      <c r="K20" s="24" t="s">
        <v>15</v>
      </c>
      <c r="L20" s="25" t="str">
        <f t="shared" si="4"/>
        <v>５</v>
      </c>
      <c r="M20" s="23" t="str">
        <f t="shared" si="5"/>
        <v>１</v>
      </c>
      <c r="N20" s="24" t="s">
        <v>15</v>
      </c>
      <c r="O20" s="24" t="str">
        <f t="shared" si="6"/>
        <v>２</v>
      </c>
      <c r="P20" s="24" t="s">
        <v>15</v>
      </c>
      <c r="Q20" s="24" t="str">
        <f t="shared" si="7"/>
        <v>３</v>
      </c>
      <c r="R20" s="24" t="s">
        <v>15</v>
      </c>
      <c r="S20" s="24" t="str">
        <f t="shared" si="8"/>
        <v>４</v>
      </c>
      <c r="T20" s="24" t="s">
        <v>15</v>
      </c>
      <c r="U20" s="25" t="str">
        <f t="shared" si="9"/>
        <v>５</v>
      </c>
      <c r="V20" s="23" t="str">
        <f t="shared" si="10"/>
        <v>１</v>
      </c>
      <c r="W20" s="24" t="s">
        <v>15</v>
      </c>
      <c r="X20" s="24" t="str">
        <f t="shared" si="11"/>
        <v>２</v>
      </c>
      <c r="Y20" s="24" t="s">
        <v>15</v>
      </c>
      <c r="Z20" s="24" t="str">
        <f t="shared" si="12"/>
        <v>３</v>
      </c>
      <c r="AA20" s="24" t="s">
        <v>15</v>
      </c>
      <c r="AB20" s="24" t="str">
        <f t="shared" si="13"/>
        <v>４</v>
      </c>
      <c r="AC20" s="24" t="s">
        <v>15</v>
      </c>
      <c r="AD20" s="25" t="str">
        <f t="shared" si="14"/>
        <v>５</v>
      </c>
      <c r="AE20" s="23" t="str">
        <f t="shared" si="15"/>
        <v>１</v>
      </c>
      <c r="AF20" s="24" t="s">
        <v>15</v>
      </c>
      <c r="AG20" s="24" t="str">
        <f t="shared" si="16"/>
        <v>２</v>
      </c>
      <c r="AH20" s="24" t="s">
        <v>15</v>
      </c>
      <c r="AI20" s="24" t="str">
        <f t="shared" si="17"/>
        <v>３</v>
      </c>
      <c r="AJ20" s="24" t="s">
        <v>15</v>
      </c>
      <c r="AK20" s="24" t="str">
        <f t="shared" si="18"/>
        <v>４</v>
      </c>
      <c r="AL20" s="24" t="s">
        <v>15</v>
      </c>
      <c r="AM20" s="26" t="str">
        <f t="shared" si="19"/>
        <v>５</v>
      </c>
      <c r="AN20" s="27"/>
      <c r="AO20" s="61"/>
      <c r="AP20" s="61"/>
      <c r="AQ20" s="61"/>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row>
    <row r="21" spans="1:86" s="29" customFormat="1" ht="23.25" customHeight="1">
      <c r="A21" s="67"/>
      <c r="B21" s="21" t="s">
        <v>50</v>
      </c>
      <c r="C21" s="31" t="s">
        <v>51</v>
      </c>
      <c r="D21" s="23" t="str">
        <f t="shared" si="0"/>
        <v>１</v>
      </c>
      <c r="E21" s="24" t="s">
        <v>15</v>
      </c>
      <c r="F21" s="24" t="str">
        <f t="shared" si="1"/>
        <v>２</v>
      </c>
      <c r="G21" s="24" t="s">
        <v>15</v>
      </c>
      <c r="H21" s="24" t="str">
        <f t="shared" si="2"/>
        <v>３</v>
      </c>
      <c r="I21" s="24" t="s">
        <v>15</v>
      </c>
      <c r="J21" s="24" t="str">
        <f t="shared" si="3"/>
        <v>４</v>
      </c>
      <c r="K21" s="24" t="s">
        <v>15</v>
      </c>
      <c r="L21" s="25" t="str">
        <f t="shared" si="4"/>
        <v>５</v>
      </c>
      <c r="M21" s="23" t="str">
        <f t="shared" si="5"/>
        <v>１</v>
      </c>
      <c r="N21" s="24" t="s">
        <v>15</v>
      </c>
      <c r="O21" s="24" t="str">
        <f t="shared" si="6"/>
        <v>２</v>
      </c>
      <c r="P21" s="24" t="s">
        <v>15</v>
      </c>
      <c r="Q21" s="24" t="str">
        <f t="shared" si="7"/>
        <v>３</v>
      </c>
      <c r="R21" s="24" t="s">
        <v>15</v>
      </c>
      <c r="S21" s="24" t="str">
        <f t="shared" si="8"/>
        <v>４</v>
      </c>
      <c r="T21" s="24" t="s">
        <v>15</v>
      </c>
      <c r="U21" s="25" t="str">
        <f t="shared" si="9"/>
        <v>５</v>
      </c>
      <c r="V21" s="23" t="str">
        <f t="shared" si="10"/>
        <v>１</v>
      </c>
      <c r="W21" s="24" t="s">
        <v>15</v>
      </c>
      <c r="X21" s="24" t="str">
        <f t="shared" si="11"/>
        <v>２</v>
      </c>
      <c r="Y21" s="24" t="s">
        <v>15</v>
      </c>
      <c r="Z21" s="24" t="str">
        <f t="shared" si="12"/>
        <v>３</v>
      </c>
      <c r="AA21" s="24" t="s">
        <v>15</v>
      </c>
      <c r="AB21" s="24" t="str">
        <f t="shared" si="13"/>
        <v>４</v>
      </c>
      <c r="AC21" s="24" t="s">
        <v>15</v>
      </c>
      <c r="AD21" s="25" t="str">
        <f t="shared" si="14"/>
        <v>５</v>
      </c>
      <c r="AE21" s="23" t="str">
        <f t="shared" si="15"/>
        <v>１</v>
      </c>
      <c r="AF21" s="24" t="s">
        <v>15</v>
      </c>
      <c r="AG21" s="24" t="str">
        <f t="shared" si="16"/>
        <v>２</v>
      </c>
      <c r="AH21" s="24" t="s">
        <v>15</v>
      </c>
      <c r="AI21" s="24" t="str">
        <f t="shared" si="17"/>
        <v>３</v>
      </c>
      <c r="AJ21" s="24" t="s">
        <v>15</v>
      </c>
      <c r="AK21" s="24" t="str">
        <f t="shared" si="18"/>
        <v>４</v>
      </c>
      <c r="AL21" s="24" t="s">
        <v>15</v>
      </c>
      <c r="AM21" s="26" t="str">
        <f t="shared" si="19"/>
        <v>５</v>
      </c>
      <c r="AN21" s="27"/>
      <c r="AO21" s="61"/>
      <c r="AP21" s="61"/>
      <c r="AQ21" s="6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row>
    <row r="22" spans="1:86" s="29" customFormat="1" ht="23.25" customHeight="1">
      <c r="A22" s="67"/>
      <c r="B22" s="21" t="s">
        <v>52</v>
      </c>
      <c r="C22" s="31" t="s">
        <v>53</v>
      </c>
      <c r="D22" s="23" t="str">
        <f t="shared" si="0"/>
        <v>１</v>
      </c>
      <c r="E22" s="24" t="s">
        <v>15</v>
      </c>
      <c r="F22" s="24" t="str">
        <f t="shared" si="1"/>
        <v>２</v>
      </c>
      <c r="G22" s="24" t="s">
        <v>15</v>
      </c>
      <c r="H22" s="24" t="str">
        <f t="shared" si="2"/>
        <v>３</v>
      </c>
      <c r="I22" s="24" t="s">
        <v>15</v>
      </c>
      <c r="J22" s="24" t="str">
        <f t="shared" si="3"/>
        <v>４</v>
      </c>
      <c r="K22" s="24" t="s">
        <v>15</v>
      </c>
      <c r="L22" s="25" t="str">
        <f t="shared" si="4"/>
        <v>５</v>
      </c>
      <c r="M22" s="23" t="str">
        <f t="shared" si="5"/>
        <v>１</v>
      </c>
      <c r="N22" s="24" t="s">
        <v>15</v>
      </c>
      <c r="O22" s="24" t="str">
        <f t="shared" si="6"/>
        <v>２</v>
      </c>
      <c r="P22" s="24" t="s">
        <v>15</v>
      </c>
      <c r="Q22" s="24" t="str">
        <f t="shared" si="7"/>
        <v>３</v>
      </c>
      <c r="R22" s="24" t="s">
        <v>15</v>
      </c>
      <c r="S22" s="24" t="str">
        <f t="shared" si="8"/>
        <v>４</v>
      </c>
      <c r="T22" s="24" t="s">
        <v>15</v>
      </c>
      <c r="U22" s="25" t="str">
        <f t="shared" si="9"/>
        <v>５</v>
      </c>
      <c r="V22" s="23" t="str">
        <f t="shared" si="10"/>
        <v>１</v>
      </c>
      <c r="W22" s="24" t="s">
        <v>15</v>
      </c>
      <c r="X22" s="24" t="str">
        <f t="shared" si="11"/>
        <v>２</v>
      </c>
      <c r="Y22" s="24" t="s">
        <v>15</v>
      </c>
      <c r="Z22" s="24" t="str">
        <f t="shared" si="12"/>
        <v>３</v>
      </c>
      <c r="AA22" s="24" t="s">
        <v>15</v>
      </c>
      <c r="AB22" s="24" t="str">
        <f t="shared" si="13"/>
        <v>４</v>
      </c>
      <c r="AC22" s="24" t="s">
        <v>15</v>
      </c>
      <c r="AD22" s="25" t="str">
        <f t="shared" si="14"/>
        <v>５</v>
      </c>
      <c r="AE22" s="23" t="str">
        <f t="shared" si="15"/>
        <v>１</v>
      </c>
      <c r="AF22" s="24" t="s">
        <v>15</v>
      </c>
      <c r="AG22" s="24" t="str">
        <f t="shared" si="16"/>
        <v>２</v>
      </c>
      <c r="AH22" s="24" t="s">
        <v>15</v>
      </c>
      <c r="AI22" s="24" t="str">
        <f t="shared" si="17"/>
        <v>３</v>
      </c>
      <c r="AJ22" s="24" t="s">
        <v>15</v>
      </c>
      <c r="AK22" s="24" t="str">
        <f t="shared" si="18"/>
        <v>４</v>
      </c>
      <c r="AL22" s="24" t="s">
        <v>15</v>
      </c>
      <c r="AM22" s="26" t="str">
        <f t="shared" si="19"/>
        <v>５</v>
      </c>
      <c r="AN22" s="27"/>
      <c r="AO22" s="61"/>
      <c r="AP22" s="61"/>
      <c r="AQ22" s="61"/>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23.25" customHeight="1">
      <c r="A23" s="68"/>
      <c r="B23" s="21" t="s">
        <v>54</v>
      </c>
      <c r="C23" s="33" t="s">
        <v>55</v>
      </c>
      <c r="D23" s="23" t="str">
        <f t="shared" si="0"/>
        <v>１</v>
      </c>
      <c r="E23" s="24" t="s">
        <v>15</v>
      </c>
      <c r="F23" s="24" t="str">
        <f t="shared" si="1"/>
        <v>２</v>
      </c>
      <c r="G23" s="24" t="s">
        <v>15</v>
      </c>
      <c r="H23" s="24" t="str">
        <f t="shared" si="2"/>
        <v>３</v>
      </c>
      <c r="I23" s="24" t="s">
        <v>15</v>
      </c>
      <c r="J23" s="24" t="str">
        <f t="shared" si="3"/>
        <v>４</v>
      </c>
      <c r="K23" s="24" t="s">
        <v>15</v>
      </c>
      <c r="L23" s="25" t="str">
        <f t="shared" si="4"/>
        <v>５</v>
      </c>
      <c r="M23" s="23" t="str">
        <f t="shared" si="5"/>
        <v>１</v>
      </c>
      <c r="N23" s="24" t="s">
        <v>15</v>
      </c>
      <c r="O23" s="24" t="str">
        <f t="shared" si="6"/>
        <v>２</v>
      </c>
      <c r="P23" s="24" t="s">
        <v>15</v>
      </c>
      <c r="Q23" s="24" t="str">
        <f t="shared" si="7"/>
        <v>３</v>
      </c>
      <c r="R23" s="24" t="s">
        <v>15</v>
      </c>
      <c r="S23" s="24" t="str">
        <f t="shared" si="8"/>
        <v>４</v>
      </c>
      <c r="T23" s="24" t="s">
        <v>15</v>
      </c>
      <c r="U23" s="25" t="str">
        <f t="shared" si="9"/>
        <v>５</v>
      </c>
      <c r="V23" s="23" t="str">
        <f t="shared" si="10"/>
        <v>１</v>
      </c>
      <c r="W23" s="24" t="s">
        <v>15</v>
      </c>
      <c r="X23" s="24" t="str">
        <f t="shared" si="11"/>
        <v>２</v>
      </c>
      <c r="Y23" s="24" t="s">
        <v>15</v>
      </c>
      <c r="Z23" s="24" t="str">
        <f t="shared" si="12"/>
        <v>３</v>
      </c>
      <c r="AA23" s="24" t="s">
        <v>15</v>
      </c>
      <c r="AB23" s="24" t="str">
        <f t="shared" si="13"/>
        <v>４</v>
      </c>
      <c r="AC23" s="24" t="s">
        <v>15</v>
      </c>
      <c r="AD23" s="25" t="str">
        <f t="shared" si="14"/>
        <v>５</v>
      </c>
      <c r="AE23" s="23" t="str">
        <f t="shared" si="15"/>
        <v>１</v>
      </c>
      <c r="AF23" s="24" t="s">
        <v>15</v>
      </c>
      <c r="AG23" s="24" t="str">
        <f t="shared" si="16"/>
        <v>２</v>
      </c>
      <c r="AH23" s="24" t="s">
        <v>15</v>
      </c>
      <c r="AI23" s="24" t="str">
        <f t="shared" si="17"/>
        <v>３</v>
      </c>
      <c r="AJ23" s="24" t="s">
        <v>15</v>
      </c>
      <c r="AK23" s="24" t="str">
        <f t="shared" si="18"/>
        <v>４</v>
      </c>
      <c r="AL23" s="24" t="s">
        <v>15</v>
      </c>
      <c r="AM23" s="26" t="str">
        <f t="shared" si="19"/>
        <v>５</v>
      </c>
      <c r="AN23" s="27"/>
      <c r="AO23" s="61"/>
      <c r="AP23" s="61"/>
      <c r="AQ23" s="61"/>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23.25" customHeight="1">
      <c r="A24" s="66" t="s">
        <v>112</v>
      </c>
      <c r="B24" s="21" t="s">
        <v>62</v>
      </c>
      <c r="C24" s="34" t="s">
        <v>63</v>
      </c>
      <c r="D24" s="23" t="str">
        <f t="shared" si="0"/>
        <v>１</v>
      </c>
      <c r="E24" s="24" t="s">
        <v>15</v>
      </c>
      <c r="F24" s="24" t="str">
        <f t="shared" si="1"/>
        <v>２</v>
      </c>
      <c r="G24" s="24" t="s">
        <v>15</v>
      </c>
      <c r="H24" s="24" t="str">
        <f t="shared" si="2"/>
        <v>３</v>
      </c>
      <c r="I24" s="24" t="s">
        <v>15</v>
      </c>
      <c r="J24" s="24" t="str">
        <f t="shared" si="3"/>
        <v>４</v>
      </c>
      <c r="K24" s="24" t="s">
        <v>15</v>
      </c>
      <c r="L24" s="25" t="str">
        <f t="shared" si="4"/>
        <v>５</v>
      </c>
      <c r="M24" s="23" t="str">
        <f t="shared" si="5"/>
        <v>１</v>
      </c>
      <c r="N24" s="24" t="s">
        <v>15</v>
      </c>
      <c r="O24" s="24" t="str">
        <f t="shared" si="6"/>
        <v>２</v>
      </c>
      <c r="P24" s="24" t="s">
        <v>15</v>
      </c>
      <c r="Q24" s="24" t="str">
        <f t="shared" si="7"/>
        <v>３</v>
      </c>
      <c r="R24" s="24" t="s">
        <v>15</v>
      </c>
      <c r="S24" s="24" t="str">
        <f t="shared" si="8"/>
        <v>４</v>
      </c>
      <c r="T24" s="24" t="s">
        <v>15</v>
      </c>
      <c r="U24" s="25" t="str">
        <f t="shared" si="9"/>
        <v>５</v>
      </c>
      <c r="V24" s="23" t="str">
        <f t="shared" si="10"/>
        <v>１</v>
      </c>
      <c r="W24" s="24" t="s">
        <v>15</v>
      </c>
      <c r="X24" s="24" t="str">
        <f t="shared" si="11"/>
        <v>２</v>
      </c>
      <c r="Y24" s="24" t="s">
        <v>15</v>
      </c>
      <c r="Z24" s="24" t="str">
        <f t="shared" si="12"/>
        <v>３</v>
      </c>
      <c r="AA24" s="24" t="s">
        <v>15</v>
      </c>
      <c r="AB24" s="24" t="str">
        <f t="shared" si="13"/>
        <v>４</v>
      </c>
      <c r="AC24" s="24" t="s">
        <v>15</v>
      </c>
      <c r="AD24" s="25" t="str">
        <f t="shared" si="14"/>
        <v>５</v>
      </c>
      <c r="AE24" s="23" t="str">
        <f t="shared" si="15"/>
        <v>１</v>
      </c>
      <c r="AF24" s="24" t="s">
        <v>15</v>
      </c>
      <c r="AG24" s="24" t="str">
        <f t="shared" si="16"/>
        <v>２</v>
      </c>
      <c r="AH24" s="24" t="s">
        <v>15</v>
      </c>
      <c r="AI24" s="24" t="str">
        <f t="shared" si="17"/>
        <v>３</v>
      </c>
      <c r="AJ24" s="24" t="s">
        <v>15</v>
      </c>
      <c r="AK24" s="24" t="str">
        <f t="shared" si="18"/>
        <v>４</v>
      </c>
      <c r="AL24" s="24" t="s">
        <v>15</v>
      </c>
      <c r="AM24" s="26" t="str">
        <f t="shared" si="19"/>
        <v>５</v>
      </c>
      <c r="AN24" s="27"/>
      <c r="AO24" s="61"/>
      <c r="AP24" s="61"/>
      <c r="AQ24" s="61"/>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5" spans="1:86" s="29" customFormat="1" ht="23.25" customHeight="1">
      <c r="A25" s="67"/>
      <c r="B25" s="21" t="s">
        <v>69</v>
      </c>
      <c r="C25" s="34" t="s">
        <v>114</v>
      </c>
      <c r="D25" s="23" t="str">
        <f t="shared" si="0"/>
        <v>１</v>
      </c>
      <c r="E25" s="24" t="s">
        <v>15</v>
      </c>
      <c r="F25" s="24" t="str">
        <f t="shared" si="1"/>
        <v>２</v>
      </c>
      <c r="G25" s="24" t="s">
        <v>15</v>
      </c>
      <c r="H25" s="24" t="str">
        <f t="shared" si="2"/>
        <v>３</v>
      </c>
      <c r="I25" s="24" t="s">
        <v>15</v>
      </c>
      <c r="J25" s="24" t="str">
        <f t="shared" si="3"/>
        <v>４</v>
      </c>
      <c r="K25" s="24" t="s">
        <v>15</v>
      </c>
      <c r="L25" s="25" t="str">
        <f t="shared" si="4"/>
        <v>５</v>
      </c>
      <c r="M25" s="23" t="str">
        <f t="shared" si="5"/>
        <v>１</v>
      </c>
      <c r="N25" s="24" t="s">
        <v>15</v>
      </c>
      <c r="O25" s="24" t="str">
        <f t="shared" si="6"/>
        <v>２</v>
      </c>
      <c r="P25" s="24" t="s">
        <v>15</v>
      </c>
      <c r="Q25" s="24" t="str">
        <f t="shared" si="7"/>
        <v>３</v>
      </c>
      <c r="R25" s="24" t="s">
        <v>15</v>
      </c>
      <c r="S25" s="24" t="str">
        <f t="shared" si="8"/>
        <v>４</v>
      </c>
      <c r="T25" s="24" t="s">
        <v>15</v>
      </c>
      <c r="U25" s="25" t="str">
        <f t="shared" si="9"/>
        <v>５</v>
      </c>
      <c r="V25" s="23" t="str">
        <f t="shared" si="10"/>
        <v>１</v>
      </c>
      <c r="W25" s="24" t="s">
        <v>15</v>
      </c>
      <c r="X25" s="24" t="str">
        <f t="shared" si="11"/>
        <v>２</v>
      </c>
      <c r="Y25" s="24" t="s">
        <v>15</v>
      </c>
      <c r="Z25" s="24" t="str">
        <f t="shared" si="12"/>
        <v>３</v>
      </c>
      <c r="AA25" s="24" t="s">
        <v>15</v>
      </c>
      <c r="AB25" s="24" t="str">
        <f t="shared" si="13"/>
        <v>４</v>
      </c>
      <c r="AC25" s="24" t="s">
        <v>15</v>
      </c>
      <c r="AD25" s="25" t="str">
        <f t="shared" si="14"/>
        <v>５</v>
      </c>
      <c r="AE25" s="23" t="str">
        <f t="shared" si="15"/>
        <v>１</v>
      </c>
      <c r="AF25" s="24" t="s">
        <v>15</v>
      </c>
      <c r="AG25" s="24" t="str">
        <f t="shared" si="16"/>
        <v>２</v>
      </c>
      <c r="AH25" s="24" t="s">
        <v>15</v>
      </c>
      <c r="AI25" s="24" t="str">
        <f t="shared" si="17"/>
        <v>３</v>
      </c>
      <c r="AJ25" s="24" t="s">
        <v>15</v>
      </c>
      <c r="AK25" s="24" t="str">
        <f t="shared" si="18"/>
        <v>４</v>
      </c>
      <c r="AL25" s="24" t="s">
        <v>15</v>
      </c>
      <c r="AM25" s="26" t="str">
        <f t="shared" si="19"/>
        <v>５</v>
      </c>
      <c r="AN25" s="27"/>
      <c r="AO25" s="61"/>
      <c r="AP25" s="61"/>
      <c r="AQ25" s="61"/>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row>
    <row r="26" spans="1:86" s="29" customFormat="1" ht="23.25" customHeight="1">
      <c r="A26" s="67"/>
      <c r="B26" s="21" t="s">
        <v>71</v>
      </c>
      <c r="C26" s="35" t="s">
        <v>72</v>
      </c>
      <c r="D26" s="23" t="str">
        <f t="shared" si="0"/>
        <v>１</v>
      </c>
      <c r="E26" s="24" t="s">
        <v>15</v>
      </c>
      <c r="F26" s="24" t="str">
        <f t="shared" si="1"/>
        <v>２</v>
      </c>
      <c r="G26" s="24" t="s">
        <v>15</v>
      </c>
      <c r="H26" s="24" t="str">
        <f t="shared" si="2"/>
        <v>３</v>
      </c>
      <c r="I26" s="24" t="s">
        <v>15</v>
      </c>
      <c r="J26" s="24" t="str">
        <f t="shared" si="3"/>
        <v>４</v>
      </c>
      <c r="K26" s="24" t="s">
        <v>15</v>
      </c>
      <c r="L26" s="25" t="str">
        <f t="shared" si="4"/>
        <v>５</v>
      </c>
      <c r="M26" s="23" t="str">
        <f t="shared" si="5"/>
        <v>１</v>
      </c>
      <c r="N26" s="24" t="s">
        <v>15</v>
      </c>
      <c r="O26" s="24" t="str">
        <f t="shared" si="6"/>
        <v>２</v>
      </c>
      <c r="P26" s="24" t="s">
        <v>15</v>
      </c>
      <c r="Q26" s="24" t="str">
        <f t="shared" si="7"/>
        <v>３</v>
      </c>
      <c r="R26" s="24" t="s">
        <v>15</v>
      </c>
      <c r="S26" s="24" t="str">
        <f t="shared" si="8"/>
        <v>４</v>
      </c>
      <c r="T26" s="24" t="s">
        <v>15</v>
      </c>
      <c r="U26" s="25" t="str">
        <f t="shared" si="9"/>
        <v>５</v>
      </c>
      <c r="V26" s="23" t="str">
        <f t="shared" si="10"/>
        <v>１</v>
      </c>
      <c r="W26" s="24" t="s">
        <v>15</v>
      </c>
      <c r="X26" s="24" t="str">
        <f t="shared" si="11"/>
        <v>２</v>
      </c>
      <c r="Y26" s="24" t="s">
        <v>15</v>
      </c>
      <c r="Z26" s="24" t="str">
        <f t="shared" si="12"/>
        <v>３</v>
      </c>
      <c r="AA26" s="24" t="s">
        <v>15</v>
      </c>
      <c r="AB26" s="24" t="str">
        <f t="shared" si="13"/>
        <v>４</v>
      </c>
      <c r="AC26" s="24" t="s">
        <v>15</v>
      </c>
      <c r="AD26" s="25" t="str">
        <f t="shared" si="14"/>
        <v>５</v>
      </c>
      <c r="AE26" s="23" t="str">
        <f t="shared" si="15"/>
        <v>１</v>
      </c>
      <c r="AF26" s="24" t="s">
        <v>15</v>
      </c>
      <c r="AG26" s="24" t="str">
        <f t="shared" si="16"/>
        <v>２</v>
      </c>
      <c r="AH26" s="24" t="s">
        <v>15</v>
      </c>
      <c r="AI26" s="24" t="str">
        <f t="shared" si="17"/>
        <v>３</v>
      </c>
      <c r="AJ26" s="24" t="s">
        <v>15</v>
      </c>
      <c r="AK26" s="24" t="str">
        <f t="shared" si="18"/>
        <v>４</v>
      </c>
      <c r="AL26" s="24" t="s">
        <v>15</v>
      </c>
      <c r="AM26" s="26" t="str">
        <f t="shared" si="19"/>
        <v>５</v>
      </c>
      <c r="AN26" s="27"/>
      <c r="AO26" s="61"/>
      <c r="AP26" s="61"/>
      <c r="AQ26" s="61"/>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row>
    <row r="27" spans="1:86" s="29" customFormat="1" ht="23.25" customHeight="1">
      <c r="A27" s="67"/>
      <c r="B27" s="21" t="s">
        <v>73</v>
      </c>
      <c r="C27" s="30" t="s">
        <v>74</v>
      </c>
      <c r="D27" s="23" t="str">
        <f t="shared" si="0"/>
        <v>１</v>
      </c>
      <c r="E27" s="24" t="s">
        <v>15</v>
      </c>
      <c r="F27" s="24" t="str">
        <f t="shared" si="1"/>
        <v>２</v>
      </c>
      <c r="G27" s="24" t="s">
        <v>15</v>
      </c>
      <c r="H27" s="24" t="str">
        <f t="shared" si="2"/>
        <v>３</v>
      </c>
      <c r="I27" s="24" t="s">
        <v>15</v>
      </c>
      <c r="J27" s="24" t="str">
        <f t="shared" si="3"/>
        <v>４</v>
      </c>
      <c r="K27" s="24" t="s">
        <v>15</v>
      </c>
      <c r="L27" s="25" t="str">
        <f t="shared" si="4"/>
        <v>５</v>
      </c>
      <c r="M27" s="23" t="str">
        <f t="shared" si="5"/>
        <v>１</v>
      </c>
      <c r="N27" s="24" t="s">
        <v>15</v>
      </c>
      <c r="O27" s="24" t="str">
        <f t="shared" si="6"/>
        <v>２</v>
      </c>
      <c r="P27" s="24" t="s">
        <v>15</v>
      </c>
      <c r="Q27" s="24" t="str">
        <f t="shared" si="7"/>
        <v>３</v>
      </c>
      <c r="R27" s="24" t="s">
        <v>15</v>
      </c>
      <c r="S27" s="24" t="str">
        <f t="shared" si="8"/>
        <v>４</v>
      </c>
      <c r="T27" s="24" t="s">
        <v>15</v>
      </c>
      <c r="U27" s="25" t="str">
        <f t="shared" si="9"/>
        <v>５</v>
      </c>
      <c r="V27" s="23" t="str">
        <f t="shared" si="10"/>
        <v>１</v>
      </c>
      <c r="W27" s="24" t="s">
        <v>15</v>
      </c>
      <c r="X27" s="24" t="str">
        <f t="shared" si="11"/>
        <v>２</v>
      </c>
      <c r="Y27" s="24" t="s">
        <v>15</v>
      </c>
      <c r="Z27" s="24" t="str">
        <f t="shared" si="12"/>
        <v>３</v>
      </c>
      <c r="AA27" s="24" t="s">
        <v>15</v>
      </c>
      <c r="AB27" s="24" t="str">
        <f t="shared" si="13"/>
        <v>４</v>
      </c>
      <c r="AC27" s="24" t="s">
        <v>15</v>
      </c>
      <c r="AD27" s="25" t="str">
        <f t="shared" si="14"/>
        <v>５</v>
      </c>
      <c r="AE27" s="23" t="str">
        <f t="shared" si="15"/>
        <v>１</v>
      </c>
      <c r="AF27" s="24" t="s">
        <v>15</v>
      </c>
      <c r="AG27" s="24" t="str">
        <f t="shared" si="16"/>
        <v>２</v>
      </c>
      <c r="AH27" s="24" t="s">
        <v>15</v>
      </c>
      <c r="AI27" s="24" t="str">
        <f t="shared" si="17"/>
        <v>３</v>
      </c>
      <c r="AJ27" s="24" t="s">
        <v>15</v>
      </c>
      <c r="AK27" s="24" t="str">
        <f t="shared" si="18"/>
        <v>４</v>
      </c>
      <c r="AL27" s="24" t="s">
        <v>15</v>
      </c>
      <c r="AM27" s="26" t="str">
        <f t="shared" si="19"/>
        <v>５</v>
      </c>
      <c r="AN27" s="27"/>
      <c r="AO27" s="61"/>
      <c r="AP27" s="61"/>
      <c r="AQ27" s="61"/>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row>
    <row r="28" spans="1:86" s="29" customFormat="1" ht="23.25" customHeight="1">
      <c r="A28" s="67"/>
      <c r="B28" s="21" t="s">
        <v>75</v>
      </c>
      <c r="C28" s="30" t="s">
        <v>76</v>
      </c>
      <c r="D28" s="23" t="str">
        <f t="shared" si="0"/>
        <v>１</v>
      </c>
      <c r="E28" s="24" t="s">
        <v>15</v>
      </c>
      <c r="F28" s="24" t="str">
        <f t="shared" si="1"/>
        <v>２</v>
      </c>
      <c r="G28" s="24" t="s">
        <v>15</v>
      </c>
      <c r="H28" s="24" t="str">
        <f t="shared" si="2"/>
        <v>３</v>
      </c>
      <c r="I28" s="24" t="s">
        <v>15</v>
      </c>
      <c r="J28" s="24" t="str">
        <f t="shared" si="3"/>
        <v>４</v>
      </c>
      <c r="K28" s="24" t="s">
        <v>15</v>
      </c>
      <c r="L28" s="25" t="str">
        <f t="shared" si="4"/>
        <v>５</v>
      </c>
      <c r="M28" s="23" t="str">
        <f t="shared" si="5"/>
        <v>１</v>
      </c>
      <c r="N28" s="24" t="s">
        <v>15</v>
      </c>
      <c r="O28" s="24" t="str">
        <f t="shared" si="6"/>
        <v>２</v>
      </c>
      <c r="P28" s="24" t="s">
        <v>15</v>
      </c>
      <c r="Q28" s="24" t="str">
        <f t="shared" si="7"/>
        <v>３</v>
      </c>
      <c r="R28" s="24" t="s">
        <v>15</v>
      </c>
      <c r="S28" s="24" t="str">
        <f t="shared" si="8"/>
        <v>４</v>
      </c>
      <c r="T28" s="24" t="s">
        <v>15</v>
      </c>
      <c r="U28" s="25" t="str">
        <f t="shared" si="9"/>
        <v>５</v>
      </c>
      <c r="V28" s="23" t="str">
        <f t="shared" si="10"/>
        <v>１</v>
      </c>
      <c r="W28" s="24" t="s">
        <v>15</v>
      </c>
      <c r="X28" s="24" t="str">
        <f t="shared" si="11"/>
        <v>２</v>
      </c>
      <c r="Y28" s="24" t="s">
        <v>15</v>
      </c>
      <c r="Z28" s="24" t="str">
        <f t="shared" si="12"/>
        <v>３</v>
      </c>
      <c r="AA28" s="24" t="s">
        <v>15</v>
      </c>
      <c r="AB28" s="24" t="str">
        <f t="shared" si="13"/>
        <v>４</v>
      </c>
      <c r="AC28" s="24" t="s">
        <v>15</v>
      </c>
      <c r="AD28" s="25" t="str">
        <f t="shared" si="14"/>
        <v>５</v>
      </c>
      <c r="AE28" s="23" t="str">
        <f t="shared" si="15"/>
        <v>１</v>
      </c>
      <c r="AF28" s="24" t="s">
        <v>15</v>
      </c>
      <c r="AG28" s="24" t="str">
        <f t="shared" si="16"/>
        <v>２</v>
      </c>
      <c r="AH28" s="24" t="s">
        <v>15</v>
      </c>
      <c r="AI28" s="24" t="str">
        <f t="shared" si="17"/>
        <v>３</v>
      </c>
      <c r="AJ28" s="24" t="s">
        <v>15</v>
      </c>
      <c r="AK28" s="24" t="str">
        <f t="shared" si="18"/>
        <v>４</v>
      </c>
      <c r="AL28" s="24" t="s">
        <v>15</v>
      </c>
      <c r="AM28" s="26" t="str">
        <f t="shared" si="19"/>
        <v>５</v>
      </c>
      <c r="AN28" s="27"/>
      <c r="AO28" s="61"/>
      <c r="AP28" s="61"/>
      <c r="AQ28" s="61"/>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row>
    <row r="29" spans="1:86" s="29" customFormat="1" ht="23.25" customHeight="1">
      <c r="A29" s="67"/>
      <c r="B29" s="21" t="s">
        <v>77</v>
      </c>
      <c r="C29" s="30" t="s">
        <v>78</v>
      </c>
      <c r="D29" s="23" t="str">
        <f t="shared" si="0"/>
        <v>１</v>
      </c>
      <c r="E29" s="24" t="s">
        <v>15</v>
      </c>
      <c r="F29" s="24" t="str">
        <f t="shared" si="1"/>
        <v>２</v>
      </c>
      <c r="G29" s="24" t="s">
        <v>15</v>
      </c>
      <c r="H29" s="24" t="str">
        <f t="shared" si="2"/>
        <v>３</v>
      </c>
      <c r="I29" s="24" t="s">
        <v>15</v>
      </c>
      <c r="J29" s="24" t="str">
        <f t="shared" si="3"/>
        <v>４</v>
      </c>
      <c r="K29" s="24" t="s">
        <v>15</v>
      </c>
      <c r="L29" s="25" t="str">
        <f t="shared" si="4"/>
        <v>５</v>
      </c>
      <c r="M29" s="23" t="str">
        <f t="shared" si="5"/>
        <v>１</v>
      </c>
      <c r="N29" s="24" t="s">
        <v>15</v>
      </c>
      <c r="O29" s="24" t="str">
        <f t="shared" si="6"/>
        <v>２</v>
      </c>
      <c r="P29" s="24" t="s">
        <v>15</v>
      </c>
      <c r="Q29" s="24" t="str">
        <f t="shared" si="7"/>
        <v>３</v>
      </c>
      <c r="R29" s="24" t="s">
        <v>15</v>
      </c>
      <c r="S29" s="24" t="str">
        <f t="shared" si="8"/>
        <v>４</v>
      </c>
      <c r="T29" s="24" t="s">
        <v>15</v>
      </c>
      <c r="U29" s="25" t="str">
        <f t="shared" si="9"/>
        <v>５</v>
      </c>
      <c r="V29" s="23" t="str">
        <f t="shared" si="10"/>
        <v>１</v>
      </c>
      <c r="W29" s="24" t="s">
        <v>15</v>
      </c>
      <c r="X29" s="24" t="str">
        <f t="shared" si="11"/>
        <v>２</v>
      </c>
      <c r="Y29" s="24" t="s">
        <v>15</v>
      </c>
      <c r="Z29" s="24" t="str">
        <f t="shared" si="12"/>
        <v>３</v>
      </c>
      <c r="AA29" s="24" t="s">
        <v>15</v>
      </c>
      <c r="AB29" s="24" t="str">
        <f t="shared" si="13"/>
        <v>４</v>
      </c>
      <c r="AC29" s="24" t="s">
        <v>15</v>
      </c>
      <c r="AD29" s="25" t="str">
        <f t="shared" si="14"/>
        <v>５</v>
      </c>
      <c r="AE29" s="23" t="str">
        <f t="shared" si="15"/>
        <v>１</v>
      </c>
      <c r="AF29" s="24" t="s">
        <v>15</v>
      </c>
      <c r="AG29" s="24" t="str">
        <f t="shared" si="16"/>
        <v>２</v>
      </c>
      <c r="AH29" s="24" t="s">
        <v>15</v>
      </c>
      <c r="AI29" s="24" t="str">
        <f t="shared" si="17"/>
        <v>３</v>
      </c>
      <c r="AJ29" s="24" t="s">
        <v>15</v>
      </c>
      <c r="AK29" s="24" t="str">
        <f t="shared" si="18"/>
        <v>４</v>
      </c>
      <c r="AL29" s="24" t="s">
        <v>15</v>
      </c>
      <c r="AM29" s="26" t="str">
        <f t="shared" si="19"/>
        <v>５</v>
      </c>
      <c r="AN29" s="27"/>
      <c r="AO29" s="61"/>
      <c r="AP29" s="61"/>
      <c r="AQ29" s="61"/>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row>
    <row r="30" spans="1:86" s="29" customFormat="1" ht="23.25" customHeight="1">
      <c r="A30" s="68"/>
      <c r="B30" s="21" t="s">
        <v>79</v>
      </c>
      <c r="C30" s="35" t="s">
        <v>80</v>
      </c>
      <c r="D30" s="23" t="str">
        <f t="shared" si="0"/>
        <v>１</v>
      </c>
      <c r="E30" s="24" t="s">
        <v>15</v>
      </c>
      <c r="F30" s="24" t="str">
        <f t="shared" si="1"/>
        <v>２</v>
      </c>
      <c r="G30" s="24" t="s">
        <v>15</v>
      </c>
      <c r="H30" s="24" t="str">
        <f t="shared" si="2"/>
        <v>３</v>
      </c>
      <c r="I30" s="24" t="s">
        <v>15</v>
      </c>
      <c r="J30" s="24" t="str">
        <f t="shared" si="3"/>
        <v>４</v>
      </c>
      <c r="K30" s="24" t="s">
        <v>15</v>
      </c>
      <c r="L30" s="25" t="str">
        <f t="shared" si="4"/>
        <v>５</v>
      </c>
      <c r="M30" s="23" t="str">
        <f t="shared" si="5"/>
        <v>１</v>
      </c>
      <c r="N30" s="24" t="s">
        <v>15</v>
      </c>
      <c r="O30" s="24" t="str">
        <f t="shared" si="6"/>
        <v>２</v>
      </c>
      <c r="P30" s="24" t="s">
        <v>15</v>
      </c>
      <c r="Q30" s="24" t="str">
        <f t="shared" si="7"/>
        <v>３</v>
      </c>
      <c r="R30" s="24" t="s">
        <v>15</v>
      </c>
      <c r="S30" s="24" t="str">
        <f t="shared" si="8"/>
        <v>４</v>
      </c>
      <c r="T30" s="24" t="s">
        <v>15</v>
      </c>
      <c r="U30" s="25" t="str">
        <f t="shared" si="9"/>
        <v>５</v>
      </c>
      <c r="V30" s="23" t="str">
        <f t="shared" si="10"/>
        <v>１</v>
      </c>
      <c r="W30" s="24" t="s">
        <v>15</v>
      </c>
      <c r="X30" s="24" t="str">
        <f t="shared" si="11"/>
        <v>２</v>
      </c>
      <c r="Y30" s="24" t="s">
        <v>15</v>
      </c>
      <c r="Z30" s="24" t="str">
        <f t="shared" si="12"/>
        <v>３</v>
      </c>
      <c r="AA30" s="24" t="s">
        <v>15</v>
      </c>
      <c r="AB30" s="24" t="str">
        <f t="shared" si="13"/>
        <v>４</v>
      </c>
      <c r="AC30" s="24" t="s">
        <v>15</v>
      </c>
      <c r="AD30" s="25" t="str">
        <f t="shared" si="14"/>
        <v>５</v>
      </c>
      <c r="AE30" s="23" t="str">
        <f t="shared" si="15"/>
        <v>１</v>
      </c>
      <c r="AF30" s="24" t="s">
        <v>15</v>
      </c>
      <c r="AG30" s="24" t="str">
        <f t="shared" si="16"/>
        <v>２</v>
      </c>
      <c r="AH30" s="24" t="s">
        <v>15</v>
      </c>
      <c r="AI30" s="24" t="str">
        <f t="shared" si="17"/>
        <v>３</v>
      </c>
      <c r="AJ30" s="24" t="s">
        <v>15</v>
      </c>
      <c r="AK30" s="24" t="str">
        <f t="shared" si="18"/>
        <v>４</v>
      </c>
      <c r="AL30" s="24" t="s">
        <v>15</v>
      </c>
      <c r="AM30" s="26" t="str">
        <f t="shared" si="19"/>
        <v>５</v>
      </c>
      <c r="AN30" s="27"/>
      <c r="AO30" s="61"/>
      <c r="AP30" s="61"/>
      <c r="AQ30" s="61"/>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row>
    <row r="31" spans="1:86" ht="34.5" customHeight="1">
      <c r="A31" s="80" t="s">
        <v>81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36"/>
      <c r="AO31" s="36"/>
      <c r="AP31" s="36"/>
      <c r="AQ31" s="28"/>
      <c r="AR31" s="36"/>
      <c r="AS31" s="36"/>
    </row>
    <row r="32" spans="1:86" ht="27" customHeight="1">
      <c r="A32" s="6" t="s">
        <v>117</v>
      </c>
      <c r="B32" s="6"/>
      <c r="C32" s="6"/>
      <c r="D32" s="6"/>
      <c r="E32" s="7"/>
      <c r="F32" s="7"/>
      <c r="G32" s="7"/>
      <c r="H32" s="8"/>
    </row>
    <row r="33" spans="1:86" ht="9" customHeight="1">
      <c r="A33" s="6"/>
      <c r="B33" s="3"/>
      <c r="C33" s="3"/>
      <c r="D33" s="3"/>
      <c r="E33" s="3"/>
      <c r="F33" s="3"/>
      <c r="G33" s="3"/>
      <c r="H33" s="3"/>
      <c r="I33" s="3"/>
      <c r="J33" s="3"/>
      <c r="K33" s="3"/>
      <c r="M33" s="3"/>
      <c r="N33" s="3"/>
      <c r="O33" s="3"/>
      <c r="P33" s="3"/>
      <c r="Q33" s="3"/>
      <c r="R33" s="3"/>
      <c r="S33" s="3"/>
      <c r="T33" s="3"/>
      <c r="V33" s="3"/>
      <c r="W33" s="3"/>
      <c r="X33" s="3"/>
      <c r="Y33" s="3"/>
      <c r="Z33" s="3"/>
      <c r="AA33" s="3"/>
      <c r="AB33" s="3"/>
      <c r="AC33" s="3"/>
      <c r="AE33" s="3"/>
      <c r="AF33" s="3"/>
      <c r="AG33" s="3"/>
      <c r="AH33" s="3"/>
      <c r="AI33" s="3"/>
      <c r="AJ33" s="3"/>
      <c r="AK33" s="3"/>
      <c r="AL33" s="3"/>
    </row>
    <row r="34" spans="1:86" ht="24.75" customHeight="1">
      <c r="A34" s="70" t="s">
        <v>82</v>
      </c>
      <c r="B34" s="70"/>
      <c r="C34" s="70"/>
      <c r="D34" s="58"/>
      <c r="E34" s="58"/>
      <c r="F34" s="58"/>
      <c r="G34" s="58"/>
      <c r="H34" s="58"/>
      <c r="I34" s="58"/>
      <c r="J34" s="58"/>
      <c r="K34" s="58"/>
      <c r="M34" s="58"/>
      <c r="N34" s="58"/>
      <c r="O34" s="58"/>
      <c r="P34" s="58"/>
      <c r="Q34" s="58"/>
      <c r="R34" s="58"/>
      <c r="S34" s="58"/>
      <c r="T34" s="58"/>
      <c r="V34" s="58"/>
      <c r="W34" s="58"/>
      <c r="X34" s="58"/>
      <c r="Y34" s="58"/>
      <c r="Z34" s="58"/>
      <c r="AA34" s="58"/>
      <c r="AB34" s="58"/>
      <c r="AC34" s="58"/>
      <c r="AE34" s="58"/>
      <c r="AF34" s="58"/>
      <c r="AG34" s="58"/>
      <c r="AH34" s="58"/>
      <c r="AI34" s="58"/>
      <c r="AJ34" s="58"/>
      <c r="AK34" s="58"/>
      <c r="AL34" s="58"/>
    </row>
    <row r="35" spans="1:86" ht="9.75" customHeight="1" thickBot="1">
      <c r="A35" s="12"/>
      <c r="B35" s="12"/>
    </row>
    <row r="36" spans="1:86" s="14" customFormat="1" ht="23.25" customHeight="1">
      <c r="A36" s="71" t="s">
        <v>3</v>
      </c>
      <c r="B36" s="72"/>
      <c r="C36" s="73"/>
      <c r="D36" s="59"/>
      <c r="E36" s="60"/>
      <c r="F36" s="60"/>
      <c r="G36" s="60"/>
      <c r="H36" s="60"/>
      <c r="I36" s="60"/>
      <c r="J36" s="60"/>
      <c r="K36" s="60"/>
      <c r="L36" s="74" t="s">
        <v>4</v>
      </c>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5"/>
      <c r="AN36" s="13" t="s">
        <v>5</v>
      </c>
      <c r="AO36" s="13"/>
      <c r="AP36" s="13"/>
      <c r="AQ36" s="13"/>
    </row>
    <row r="37" spans="1:86" s="20" customFormat="1" ht="23.25" customHeight="1">
      <c r="A37" s="15" t="s">
        <v>6</v>
      </c>
      <c r="B37" s="16" t="s">
        <v>6</v>
      </c>
      <c r="C37" s="16" t="s">
        <v>7</v>
      </c>
      <c r="D37" s="76" t="s">
        <v>8</v>
      </c>
      <c r="E37" s="77"/>
      <c r="F37" s="77"/>
      <c r="G37" s="77"/>
      <c r="H37" s="77"/>
      <c r="I37" s="77"/>
      <c r="J37" s="77"/>
      <c r="K37" s="77"/>
      <c r="L37" s="78"/>
      <c r="M37" s="76" t="s">
        <v>9</v>
      </c>
      <c r="N37" s="77"/>
      <c r="O37" s="77"/>
      <c r="P37" s="77"/>
      <c r="Q37" s="77"/>
      <c r="R37" s="77"/>
      <c r="S37" s="77"/>
      <c r="T37" s="77"/>
      <c r="U37" s="78"/>
      <c r="V37" s="76" t="s">
        <v>10</v>
      </c>
      <c r="W37" s="77"/>
      <c r="X37" s="77"/>
      <c r="Y37" s="77"/>
      <c r="Z37" s="77"/>
      <c r="AA37" s="77"/>
      <c r="AB37" s="77"/>
      <c r="AC37" s="77"/>
      <c r="AD37" s="78"/>
      <c r="AE37" s="76" t="s">
        <v>11</v>
      </c>
      <c r="AF37" s="77"/>
      <c r="AG37" s="77"/>
      <c r="AH37" s="77"/>
      <c r="AI37" s="77"/>
      <c r="AJ37" s="77"/>
      <c r="AK37" s="77"/>
      <c r="AL37" s="77"/>
      <c r="AM37" s="79"/>
      <c r="AN37" s="17" t="s">
        <v>8</v>
      </c>
      <c r="AO37" s="18" t="s">
        <v>9</v>
      </c>
      <c r="AP37" s="18" t="s">
        <v>10</v>
      </c>
      <c r="AQ37" s="18" t="s">
        <v>115</v>
      </c>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29" customFormat="1" ht="23.25" customHeight="1">
      <c r="A38" s="66" t="s">
        <v>84</v>
      </c>
      <c r="B38" s="21" t="s">
        <v>85</v>
      </c>
      <c r="C38" s="21" t="s">
        <v>86</v>
      </c>
      <c r="D38" s="23" t="str">
        <f t="shared" si="0"/>
        <v>１</v>
      </c>
      <c r="E38" s="24" t="s">
        <v>15</v>
      </c>
      <c r="F38" s="24" t="str">
        <f t="shared" si="1"/>
        <v>２</v>
      </c>
      <c r="G38" s="24" t="s">
        <v>15</v>
      </c>
      <c r="H38" s="24" t="str">
        <f t="shared" si="2"/>
        <v>３</v>
      </c>
      <c r="I38" s="24" t="s">
        <v>15</v>
      </c>
      <c r="J38" s="24" t="str">
        <f t="shared" si="3"/>
        <v>４</v>
      </c>
      <c r="K38" s="24" t="s">
        <v>15</v>
      </c>
      <c r="L38" s="25" t="str">
        <f t="shared" si="4"/>
        <v>５</v>
      </c>
      <c r="M38" s="23" t="str">
        <f t="shared" si="5"/>
        <v>１</v>
      </c>
      <c r="N38" s="24" t="s">
        <v>15</v>
      </c>
      <c r="O38" s="24" t="str">
        <f t="shared" si="6"/>
        <v>２</v>
      </c>
      <c r="P38" s="24" t="s">
        <v>15</v>
      </c>
      <c r="Q38" s="24" t="str">
        <f t="shared" si="7"/>
        <v>３</v>
      </c>
      <c r="R38" s="24" t="s">
        <v>15</v>
      </c>
      <c r="S38" s="24" t="str">
        <f t="shared" si="8"/>
        <v>４</v>
      </c>
      <c r="T38" s="24" t="s">
        <v>15</v>
      </c>
      <c r="U38" s="25" t="str">
        <f t="shared" si="9"/>
        <v>５</v>
      </c>
      <c r="V38" s="23" t="str">
        <f t="shared" si="10"/>
        <v>１</v>
      </c>
      <c r="W38" s="24" t="s">
        <v>15</v>
      </c>
      <c r="X38" s="24" t="str">
        <f t="shared" si="11"/>
        <v>２</v>
      </c>
      <c r="Y38" s="24" t="s">
        <v>15</v>
      </c>
      <c r="Z38" s="24" t="str">
        <f t="shared" si="12"/>
        <v>３</v>
      </c>
      <c r="AA38" s="24" t="s">
        <v>15</v>
      </c>
      <c r="AB38" s="24" t="str">
        <f t="shared" si="13"/>
        <v>４</v>
      </c>
      <c r="AC38" s="24" t="s">
        <v>15</v>
      </c>
      <c r="AD38" s="25" t="str">
        <f t="shared" si="14"/>
        <v>５</v>
      </c>
      <c r="AE38" s="23" t="str">
        <f t="shared" si="15"/>
        <v>１</v>
      </c>
      <c r="AF38" s="24" t="s">
        <v>15</v>
      </c>
      <c r="AG38" s="24" t="str">
        <f t="shared" si="16"/>
        <v>２</v>
      </c>
      <c r="AH38" s="24" t="s">
        <v>15</v>
      </c>
      <c r="AI38" s="24" t="str">
        <f t="shared" si="17"/>
        <v>３</v>
      </c>
      <c r="AJ38" s="24" t="s">
        <v>15</v>
      </c>
      <c r="AK38" s="24" t="str">
        <f t="shared" si="18"/>
        <v>４</v>
      </c>
      <c r="AL38" s="24" t="s">
        <v>15</v>
      </c>
      <c r="AM38" s="26" t="str">
        <f t="shared" si="19"/>
        <v>５</v>
      </c>
      <c r="AN38" s="27"/>
      <c r="AO38" s="61"/>
      <c r="AP38" s="61"/>
      <c r="AQ38" s="61"/>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row>
    <row r="39" spans="1:86" s="29" customFormat="1" ht="23.25" customHeight="1">
      <c r="A39" s="67"/>
      <c r="B39" s="21" t="s">
        <v>87</v>
      </c>
      <c r="C39" s="34" t="s">
        <v>120</v>
      </c>
      <c r="D39" s="23" t="str">
        <f t="shared" si="0"/>
        <v>１</v>
      </c>
      <c r="E39" s="24" t="s">
        <v>15</v>
      </c>
      <c r="F39" s="24" t="str">
        <f t="shared" si="1"/>
        <v>２</v>
      </c>
      <c r="G39" s="24" t="s">
        <v>15</v>
      </c>
      <c r="H39" s="24" t="str">
        <f t="shared" si="2"/>
        <v>３</v>
      </c>
      <c r="I39" s="24" t="s">
        <v>15</v>
      </c>
      <c r="J39" s="24" t="str">
        <f t="shared" si="3"/>
        <v>４</v>
      </c>
      <c r="K39" s="24" t="s">
        <v>15</v>
      </c>
      <c r="L39" s="25" t="str">
        <f t="shared" si="4"/>
        <v>５</v>
      </c>
      <c r="M39" s="23" t="str">
        <f t="shared" si="5"/>
        <v>１</v>
      </c>
      <c r="N39" s="24" t="s">
        <v>15</v>
      </c>
      <c r="O39" s="24" t="str">
        <f t="shared" si="6"/>
        <v>２</v>
      </c>
      <c r="P39" s="24" t="s">
        <v>15</v>
      </c>
      <c r="Q39" s="24" t="str">
        <f t="shared" si="7"/>
        <v>３</v>
      </c>
      <c r="R39" s="24" t="s">
        <v>15</v>
      </c>
      <c r="S39" s="24" t="str">
        <f t="shared" si="8"/>
        <v>４</v>
      </c>
      <c r="T39" s="24" t="s">
        <v>15</v>
      </c>
      <c r="U39" s="25" t="str">
        <f t="shared" si="9"/>
        <v>５</v>
      </c>
      <c r="V39" s="23" t="str">
        <f t="shared" si="10"/>
        <v>１</v>
      </c>
      <c r="W39" s="24" t="s">
        <v>15</v>
      </c>
      <c r="X39" s="24" t="str">
        <f t="shared" si="11"/>
        <v>２</v>
      </c>
      <c r="Y39" s="24" t="s">
        <v>15</v>
      </c>
      <c r="Z39" s="24" t="str">
        <f t="shared" si="12"/>
        <v>３</v>
      </c>
      <c r="AA39" s="24" t="s">
        <v>15</v>
      </c>
      <c r="AB39" s="24" t="str">
        <f t="shared" si="13"/>
        <v>４</v>
      </c>
      <c r="AC39" s="24" t="s">
        <v>15</v>
      </c>
      <c r="AD39" s="25" t="str">
        <f t="shared" si="14"/>
        <v>５</v>
      </c>
      <c r="AE39" s="23" t="str">
        <f t="shared" si="15"/>
        <v>１</v>
      </c>
      <c r="AF39" s="24" t="s">
        <v>15</v>
      </c>
      <c r="AG39" s="24" t="str">
        <f t="shared" si="16"/>
        <v>２</v>
      </c>
      <c r="AH39" s="24" t="s">
        <v>15</v>
      </c>
      <c r="AI39" s="24" t="str">
        <f t="shared" si="17"/>
        <v>３</v>
      </c>
      <c r="AJ39" s="24" t="s">
        <v>15</v>
      </c>
      <c r="AK39" s="24" t="str">
        <f t="shared" si="18"/>
        <v>４</v>
      </c>
      <c r="AL39" s="24" t="s">
        <v>15</v>
      </c>
      <c r="AM39" s="26" t="str">
        <f t="shared" si="19"/>
        <v>５</v>
      </c>
      <c r="AN39" s="27"/>
      <c r="AO39" s="61"/>
      <c r="AP39" s="61"/>
      <c r="AQ39" s="61"/>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row>
    <row r="40" spans="1:86" s="29" customFormat="1" ht="23.25" customHeight="1">
      <c r="A40" s="67"/>
      <c r="B40" s="21" t="s">
        <v>88</v>
      </c>
      <c r="C40" s="21" t="s">
        <v>89</v>
      </c>
      <c r="D40" s="23" t="str">
        <f t="shared" si="0"/>
        <v>１</v>
      </c>
      <c r="E40" s="24" t="s">
        <v>15</v>
      </c>
      <c r="F40" s="24" t="str">
        <f t="shared" si="1"/>
        <v>２</v>
      </c>
      <c r="G40" s="24" t="s">
        <v>15</v>
      </c>
      <c r="H40" s="24" t="str">
        <f t="shared" si="2"/>
        <v>３</v>
      </c>
      <c r="I40" s="24" t="s">
        <v>15</v>
      </c>
      <c r="J40" s="24" t="str">
        <f t="shared" si="3"/>
        <v>４</v>
      </c>
      <c r="K40" s="24" t="s">
        <v>15</v>
      </c>
      <c r="L40" s="25" t="str">
        <f t="shared" si="4"/>
        <v>５</v>
      </c>
      <c r="M40" s="23" t="str">
        <f t="shared" si="5"/>
        <v>１</v>
      </c>
      <c r="N40" s="24" t="s">
        <v>15</v>
      </c>
      <c r="O40" s="24" t="str">
        <f t="shared" si="6"/>
        <v>２</v>
      </c>
      <c r="P40" s="24" t="s">
        <v>15</v>
      </c>
      <c r="Q40" s="24" t="str">
        <f t="shared" si="7"/>
        <v>３</v>
      </c>
      <c r="R40" s="24" t="s">
        <v>15</v>
      </c>
      <c r="S40" s="24" t="str">
        <f t="shared" si="8"/>
        <v>４</v>
      </c>
      <c r="T40" s="24" t="s">
        <v>15</v>
      </c>
      <c r="U40" s="25" t="str">
        <f t="shared" si="9"/>
        <v>５</v>
      </c>
      <c r="V40" s="23" t="str">
        <f t="shared" si="10"/>
        <v>１</v>
      </c>
      <c r="W40" s="24" t="s">
        <v>15</v>
      </c>
      <c r="X40" s="24" t="str">
        <f t="shared" si="11"/>
        <v>２</v>
      </c>
      <c r="Y40" s="24" t="s">
        <v>15</v>
      </c>
      <c r="Z40" s="24" t="str">
        <f t="shared" si="12"/>
        <v>３</v>
      </c>
      <c r="AA40" s="24" t="s">
        <v>15</v>
      </c>
      <c r="AB40" s="24" t="str">
        <f t="shared" si="13"/>
        <v>４</v>
      </c>
      <c r="AC40" s="24" t="s">
        <v>15</v>
      </c>
      <c r="AD40" s="25" t="str">
        <f t="shared" si="14"/>
        <v>５</v>
      </c>
      <c r="AE40" s="23" t="str">
        <f t="shared" si="15"/>
        <v>１</v>
      </c>
      <c r="AF40" s="24" t="s">
        <v>15</v>
      </c>
      <c r="AG40" s="24" t="str">
        <f t="shared" si="16"/>
        <v>２</v>
      </c>
      <c r="AH40" s="24" t="s">
        <v>15</v>
      </c>
      <c r="AI40" s="24" t="str">
        <f t="shared" si="17"/>
        <v>３</v>
      </c>
      <c r="AJ40" s="24" t="s">
        <v>15</v>
      </c>
      <c r="AK40" s="24" t="str">
        <f t="shared" si="18"/>
        <v>４</v>
      </c>
      <c r="AL40" s="24" t="s">
        <v>15</v>
      </c>
      <c r="AM40" s="26" t="str">
        <f t="shared" si="19"/>
        <v>５</v>
      </c>
      <c r="AN40" s="27"/>
      <c r="AO40" s="61"/>
      <c r="AP40" s="61"/>
      <c r="AQ40" s="61"/>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row>
    <row r="41" spans="1:86" s="29" customFormat="1" ht="23.25" customHeight="1">
      <c r="A41" s="67"/>
      <c r="B41" s="21" t="s">
        <v>91</v>
      </c>
      <c r="C41" s="21" t="s">
        <v>92</v>
      </c>
      <c r="D41" s="23" t="str">
        <f t="shared" si="0"/>
        <v>１</v>
      </c>
      <c r="E41" s="24" t="s">
        <v>15</v>
      </c>
      <c r="F41" s="24" t="str">
        <f t="shared" si="1"/>
        <v>２</v>
      </c>
      <c r="G41" s="24" t="s">
        <v>15</v>
      </c>
      <c r="H41" s="24" t="str">
        <f t="shared" si="2"/>
        <v>３</v>
      </c>
      <c r="I41" s="24" t="s">
        <v>15</v>
      </c>
      <c r="J41" s="24" t="str">
        <f t="shared" si="3"/>
        <v>４</v>
      </c>
      <c r="K41" s="24" t="s">
        <v>15</v>
      </c>
      <c r="L41" s="25" t="str">
        <f t="shared" si="4"/>
        <v>５</v>
      </c>
      <c r="M41" s="23" t="str">
        <f t="shared" si="5"/>
        <v>１</v>
      </c>
      <c r="N41" s="24" t="s">
        <v>15</v>
      </c>
      <c r="O41" s="24" t="str">
        <f t="shared" si="6"/>
        <v>２</v>
      </c>
      <c r="P41" s="24" t="s">
        <v>15</v>
      </c>
      <c r="Q41" s="24" t="str">
        <f t="shared" si="7"/>
        <v>３</v>
      </c>
      <c r="R41" s="24" t="s">
        <v>15</v>
      </c>
      <c r="S41" s="24" t="str">
        <f t="shared" si="8"/>
        <v>４</v>
      </c>
      <c r="T41" s="24" t="s">
        <v>15</v>
      </c>
      <c r="U41" s="25" t="str">
        <f t="shared" si="9"/>
        <v>５</v>
      </c>
      <c r="V41" s="23" t="str">
        <f t="shared" si="10"/>
        <v>１</v>
      </c>
      <c r="W41" s="24" t="s">
        <v>15</v>
      </c>
      <c r="X41" s="24" t="str">
        <f t="shared" si="11"/>
        <v>２</v>
      </c>
      <c r="Y41" s="24" t="s">
        <v>15</v>
      </c>
      <c r="Z41" s="24" t="str">
        <f t="shared" si="12"/>
        <v>３</v>
      </c>
      <c r="AA41" s="24" t="s">
        <v>15</v>
      </c>
      <c r="AB41" s="24" t="str">
        <f t="shared" si="13"/>
        <v>４</v>
      </c>
      <c r="AC41" s="24" t="s">
        <v>15</v>
      </c>
      <c r="AD41" s="25" t="str">
        <f t="shared" si="14"/>
        <v>５</v>
      </c>
      <c r="AE41" s="23" t="str">
        <f t="shared" si="15"/>
        <v>１</v>
      </c>
      <c r="AF41" s="24" t="s">
        <v>15</v>
      </c>
      <c r="AG41" s="24" t="str">
        <f t="shared" si="16"/>
        <v>２</v>
      </c>
      <c r="AH41" s="24" t="s">
        <v>15</v>
      </c>
      <c r="AI41" s="24" t="str">
        <f t="shared" si="17"/>
        <v>３</v>
      </c>
      <c r="AJ41" s="24" t="s">
        <v>15</v>
      </c>
      <c r="AK41" s="24" t="str">
        <f t="shared" si="18"/>
        <v>４</v>
      </c>
      <c r="AL41" s="24" t="s">
        <v>15</v>
      </c>
      <c r="AM41" s="26" t="str">
        <f t="shared" si="19"/>
        <v>５</v>
      </c>
      <c r="AN41" s="27"/>
      <c r="AO41" s="61"/>
      <c r="AP41" s="61"/>
      <c r="AQ41" s="61"/>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row>
    <row r="42" spans="1:86" s="29" customFormat="1" ht="23.25" customHeight="1">
      <c r="A42" s="67"/>
      <c r="B42" s="21" t="s">
        <v>93</v>
      </c>
      <c r="C42" s="34" t="s">
        <v>94</v>
      </c>
      <c r="D42" s="23" t="str">
        <f t="shared" si="0"/>
        <v>１</v>
      </c>
      <c r="E42" s="24" t="s">
        <v>15</v>
      </c>
      <c r="F42" s="24" t="str">
        <f t="shared" si="1"/>
        <v>２</v>
      </c>
      <c r="G42" s="24" t="s">
        <v>15</v>
      </c>
      <c r="H42" s="24" t="str">
        <f t="shared" si="2"/>
        <v>３</v>
      </c>
      <c r="I42" s="24" t="s">
        <v>15</v>
      </c>
      <c r="J42" s="24" t="str">
        <f t="shared" si="3"/>
        <v>４</v>
      </c>
      <c r="K42" s="24" t="s">
        <v>15</v>
      </c>
      <c r="L42" s="25" t="str">
        <f t="shared" si="4"/>
        <v>５</v>
      </c>
      <c r="M42" s="23" t="str">
        <f t="shared" si="5"/>
        <v>１</v>
      </c>
      <c r="N42" s="24" t="s">
        <v>15</v>
      </c>
      <c r="O42" s="24" t="str">
        <f t="shared" si="6"/>
        <v>２</v>
      </c>
      <c r="P42" s="24" t="s">
        <v>15</v>
      </c>
      <c r="Q42" s="24" t="str">
        <f t="shared" si="7"/>
        <v>３</v>
      </c>
      <c r="R42" s="24" t="s">
        <v>15</v>
      </c>
      <c r="S42" s="24" t="str">
        <f t="shared" si="8"/>
        <v>４</v>
      </c>
      <c r="T42" s="24" t="s">
        <v>15</v>
      </c>
      <c r="U42" s="25" t="str">
        <f t="shared" si="9"/>
        <v>５</v>
      </c>
      <c r="V42" s="23" t="str">
        <f t="shared" si="10"/>
        <v>１</v>
      </c>
      <c r="W42" s="24" t="s">
        <v>15</v>
      </c>
      <c r="X42" s="24" t="str">
        <f t="shared" si="11"/>
        <v>２</v>
      </c>
      <c r="Y42" s="24" t="s">
        <v>15</v>
      </c>
      <c r="Z42" s="24" t="str">
        <f t="shared" si="12"/>
        <v>３</v>
      </c>
      <c r="AA42" s="24" t="s">
        <v>15</v>
      </c>
      <c r="AB42" s="24" t="str">
        <f t="shared" si="13"/>
        <v>４</v>
      </c>
      <c r="AC42" s="24" t="s">
        <v>15</v>
      </c>
      <c r="AD42" s="25" t="str">
        <f t="shared" si="14"/>
        <v>５</v>
      </c>
      <c r="AE42" s="23" t="str">
        <f t="shared" si="15"/>
        <v>１</v>
      </c>
      <c r="AF42" s="24" t="s">
        <v>15</v>
      </c>
      <c r="AG42" s="24" t="str">
        <f t="shared" si="16"/>
        <v>２</v>
      </c>
      <c r="AH42" s="24" t="s">
        <v>15</v>
      </c>
      <c r="AI42" s="24" t="str">
        <f t="shared" si="17"/>
        <v>３</v>
      </c>
      <c r="AJ42" s="24" t="s">
        <v>15</v>
      </c>
      <c r="AK42" s="24" t="str">
        <f t="shared" si="18"/>
        <v>４</v>
      </c>
      <c r="AL42" s="24" t="s">
        <v>15</v>
      </c>
      <c r="AM42" s="26" t="str">
        <f t="shared" si="19"/>
        <v>５</v>
      </c>
      <c r="AN42" s="27"/>
      <c r="AO42" s="61"/>
      <c r="AP42" s="61"/>
      <c r="AQ42" s="61"/>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row>
    <row r="43" spans="1:86" s="29" customFormat="1" ht="23.25" customHeight="1">
      <c r="A43" s="68"/>
      <c r="B43" s="21" t="s">
        <v>95</v>
      </c>
      <c r="C43" s="34" t="s">
        <v>96</v>
      </c>
      <c r="D43" s="39" t="str">
        <f t="shared" si="0"/>
        <v>１</v>
      </c>
      <c r="E43" s="39" t="s">
        <v>15</v>
      </c>
      <c r="F43" s="39" t="str">
        <f t="shared" si="1"/>
        <v>２</v>
      </c>
      <c r="G43" s="39" t="s">
        <v>15</v>
      </c>
      <c r="H43" s="39" t="str">
        <f t="shared" si="2"/>
        <v>３</v>
      </c>
      <c r="I43" s="39" t="s">
        <v>15</v>
      </c>
      <c r="J43" s="39" t="str">
        <f t="shared" si="3"/>
        <v>４</v>
      </c>
      <c r="K43" s="39" t="s">
        <v>15</v>
      </c>
      <c r="L43" s="40" t="str">
        <f t="shared" si="4"/>
        <v>５</v>
      </c>
      <c r="M43" s="39" t="str">
        <f t="shared" si="5"/>
        <v>１</v>
      </c>
      <c r="N43" s="39" t="s">
        <v>15</v>
      </c>
      <c r="O43" s="39" t="str">
        <f t="shared" si="6"/>
        <v>２</v>
      </c>
      <c r="P43" s="39" t="s">
        <v>15</v>
      </c>
      <c r="Q43" s="39" t="str">
        <f t="shared" si="7"/>
        <v>３</v>
      </c>
      <c r="R43" s="39" t="s">
        <v>15</v>
      </c>
      <c r="S43" s="39" t="str">
        <f t="shared" si="8"/>
        <v>４</v>
      </c>
      <c r="T43" s="39" t="s">
        <v>15</v>
      </c>
      <c r="U43" s="40" t="str">
        <f t="shared" si="9"/>
        <v>５</v>
      </c>
      <c r="V43" s="39" t="str">
        <f t="shared" si="10"/>
        <v>１</v>
      </c>
      <c r="W43" s="39" t="s">
        <v>15</v>
      </c>
      <c r="X43" s="39" t="str">
        <f t="shared" si="11"/>
        <v>２</v>
      </c>
      <c r="Y43" s="39" t="s">
        <v>15</v>
      </c>
      <c r="Z43" s="39" t="str">
        <f t="shared" si="12"/>
        <v>３</v>
      </c>
      <c r="AA43" s="39" t="s">
        <v>15</v>
      </c>
      <c r="AB43" s="39" t="str">
        <f t="shared" si="13"/>
        <v>４</v>
      </c>
      <c r="AC43" s="39" t="s">
        <v>15</v>
      </c>
      <c r="AD43" s="40" t="str">
        <f t="shared" si="14"/>
        <v>５</v>
      </c>
      <c r="AE43" s="39" t="str">
        <f t="shared" si="15"/>
        <v>１</v>
      </c>
      <c r="AF43" s="39" t="s">
        <v>15</v>
      </c>
      <c r="AG43" s="39" t="str">
        <f t="shared" si="16"/>
        <v>２</v>
      </c>
      <c r="AH43" s="39" t="s">
        <v>15</v>
      </c>
      <c r="AI43" s="39" t="str">
        <f t="shared" si="17"/>
        <v>３</v>
      </c>
      <c r="AJ43" s="39" t="s">
        <v>15</v>
      </c>
      <c r="AK43" s="39" t="str">
        <f t="shared" si="18"/>
        <v>４</v>
      </c>
      <c r="AL43" s="39" t="s">
        <v>15</v>
      </c>
      <c r="AM43" s="41" t="str">
        <f t="shared" si="19"/>
        <v>５</v>
      </c>
      <c r="AN43" s="27"/>
      <c r="AO43" s="61"/>
      <c r="AP43" s="61"/>
      <c r="AQ43" s="61"/>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row>
    <row r="44" spans="1:86" s="29" customFormat="1" ht="23.25" customHeight="1">
      <c r="A44" s="66" t="s">
        <v>97</v>
      </c>
      <c r="B44" s="33" t="s">
        <v>98</v>
      </c>
      <c r="C44" s="33" t="s">
        <v>99</v>
      </c>
      <c r="D44" s="23" t="str">
        <f t="shared" si="0"/>
        <v>１</v>
      </c>
      <c r="E44" s="24" t="s">
        <v>15</v>
      </c>
      <c r="F44" s="24" t="str">
        <f t="shared" si="1"/>
        <v>２</v>
      </c>
      <c r="G44" s="24" t="s">
        <v>15</v>
      </c>
      <c r="H44" s="24" t="str">
        <f t="shared" si="2"/>
        <v>３</v>
      </c>
      <c r="I44" s="24" t="s">
        <v>15</v>
      </c>
      <c r="J44" s="24" t="str">
        <f t="shared" si="3"/>
        <v>４</v>
      </c>
      <c r="K44" s="24" t="s">
        <v>15</v>
      </c>
      <c r="L44" s="25" t="str">
        <f t="shared" si="4"/>
        <v>５</v>
      </c>
      <c r="M44" s="23" t="str">
        <f t="shared" si="5"/>
        <v>１</v>
      </c>
      <c r="N44" s="24" t="s">
        <v>15</v>
      </c>
      <c r="O44" s="24" t="str">
        <f t="shared" si="6"/>
        <v>２</v>
      </c>
      <c r="P44" s="24" t="s">
        <v>15</v>
      </c>
      <c r="Q44" s="24" t="str">
        <f t="shared" si="7"/>
        <v>３</v>
      </c>
      <c r="R44" s="24" t="s">
        <v>15</v>
      </c>
      <c r="S44" s="24" t="str">
        <f t="shared" si="8"/>
        <v>４</v>
      </c>
      <c r="T44" s="24" t="s">
        <v>15</v>
      </c>
      <c r="U44" s="25" t="str">
        <f t="shared" si="9"/>
        <v>５</v>
      </c>
      <c r="V44" s="23" t="str">
        <f t="shared" si="10"/>
        <v>１</v>
      </c>
      <c r="W44" s="24" t="s">
        <v>15</v>
      </c>
      <c r="X44" s="24" t="str">
        <f t="shared" si="11"/>
        <v>２</v>
      </c>
      <c r="Y44" s="24" t="s">
        <v>15</v>
      </c>
      <c r="Z44" s="24" t="str">
        <f t="shared" si="12"/>
        <v>３</v>
      </c>
      <c r="AA44" s="24" t="s">
        <v>15</v>
      </c>
      <c r="AB44" s="24" t="str">
        <f t="shared" si="13"/>
        <v>４</v>
      </c>
      <c r="AC44" s="24" t="s">
        <v>15</v>
      </c>
      <c r="AD44" s="25" t="str">
        <f t="shared" si="14"/>
        <v>５</v>
      </c>
      <c r="AE44" s="23" t="str">
        <f t="shared" si="15"/>
        <v>１</v>
      </c>
      <c r="AF44" s="24" t="s">
        <v>15</v>
      </c>
      <c r="AG44" s="24" t="str">
        <f t="shared" si="16"/>
        <v>２</v>
      </c>
      <c r="AH44" s="24" t="s">
        <v>15</v>
      </c>
      <c r="AI44" s="24" t="str">
        <f t="shared" si="17"/>
        <v>３</v>
      </c>
      <c r="AJ44" s="24" t="s">
        <v>15</v>
      </c>
      <c r="AK44" s="24" t="str">
        <f t="shared" si="18"/>
        <v>４</v>
      </c>
      <c r="AL44" s="24" t="s">
        <v>15</v>
      </c>
      <c r="AM44" s="26" t="str">
        <f t="shared" si="19"/>
        <v>５</v>
      </c>
      <c r="AN44" s="27"/>
      <c r="AO44" s="61"/>
      <c r="AP44" s="61"/>
      <c r="AQ44" s="61"/>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row>
    <row r="45" spans="1:86" s="48" customFormat="1" ht="23.25" customHeight="1" thickBot="1">
      <c r="A45" s="69"/>
      <c r="B45" s="42" t="s">
        <v>100</v>
      </c>
      <c r="C45" s="43" t="s">
        <v>101</v>
      </c>
      <c r="D45" s="44" t="str">
        <f>IF(AN45=1,"①","１")</f>
        <v>１</v>
      </c>
      <c r="E45" s="45" t="s">
        <v>15</v>
      </c>
      <c r="F45" s="45" t="str">
        <f t="shared" si="1"/>
        <v>２</v>
      </c>
      <c r="G45" s="45" t="s">
        <v>15</v>
      </c>
      <c r="H45" s="45" t="str">
        <f t="shared" si="2"/>
        <v>３</v>
      </c>
      <c r="I45" s="45" t="s">
        <v>15</v>
      </c>
      <c r="J45" s="45" t="str">
        <f t="shared" si="3"/>
        <v>４</v>
      </c>
      <c r="K45" s="45" t="s">
        <v>15</v>
      </c>
      <c r="L45" s="46" t="str">
        <f t="shared" si="4"/>
        <v>５</v>
      </c>
      <c r="M45" s="44" t="str">
        <f t="shared" si="5"/>
        <v>１</v>
      </c>
      <c r="N45" s="45" t="s">
        <v>15</v>
      </c>
      <c r="O45" s="45" t="str">
        <f t="shared" si="6"/>
        <v>２</v>
      </c>
      <c r="P45" s="45" t="s">
        <v>15</v>
      </c>
      <c r="Q45" s="45" t="str">
        <f>IF(AO45=3,"③","３")</f>
        <v>３</v>
      </c>
      <c r="R45" s="45" t="s">
        <v>15</v>
      </c>
      <c r="S45" s="45" t="str">
        <f t="shared" si="8"/>
        <v>４</v>
      </c>
      <c r="T45" s="45" t="s">
        <v>15</v>
      </c>
      <c r="U45" s="46" t="str">
        <f t="shared" si="9"/>
        <v>５</v>
      </c>
      <c r="V45" s="44" t="str">
        <f t="shared" si="10"/>
        <v>１</v>
      </c>
      <c r="W45" s="45" t="s">
        <v>15</v>
      </c>
      <c r="X45" s="45" t="str">
        <f t="shared" si="11"/>
        <v>２</v>
      </c>
      <c r="Y45" s="45" t="s">
        <v>15</v>
      </c>
      <c r="Z45" s="45" t="str">
        <f>IF(AP45=3,"③","３")</f>
        <v>３</v>
      </c>
      <c r="AA45" s="45" t="s">
        <v>15</v>
      </c>
      <c r="AB45" s="45" t="str">
        <f t="shared" si="13"/>
        <v>４</v>
      </c>
      <c r="AC45" s="45" t="s">
        <v>15</v>
      </c>
      <c r="AD45" s="46" t="str">
        <f t="shared" si="14"/>
        <v>５</v>
      </c>
      <c r="AE45" s="44" t="str">
        <f t="shared" si="15"/>
        <v>１</v>
      </c>
      <c r="AF45" s="45" t="s">
        <v>15</v>
      </c>
      <c r="AG45" s="45" t="str">
        <f t="shared" si="16"/>
        <v>２</v>
      </c>
      <c r="AH45" s="45" t="s">
        <v>15</v>
      </c>
      <c r="AI45" s="45" t="str">
        <f t="shared" si="17"/>
        <v>３</v>
      </c>
      <c r="AJ45" s="45" t="s">
        <v>15</v>
      </c>
      <c r="AK45" s="45" t="str">
        <f>IF(AQ45=4,"④","４")</f>
        <v>４</v>
      </c>
      <c r="AL45" s="45" t="s">
        <v>15</v>
      </c>
      <c r="AM45" s="47" t="str">
        <f t="shared" si="19"/>
        <v>５</v>
      </c>
      <c r="AN45" s="27"/>
      <c r="AO45" s="61"/>
      <c r="AP45" s="61"/>
      <c r="AQ45" s="61"/>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row>
    <row r="46" spans="1:86" ht="27" customHeight="1">
      <c r="A46" s="49"/>
      <c r="B46" s="50"/>
      <c r="C46" s="36"/>
      <c r="D46" s="51"/>
      <c r="E46" s="36"/>
      <c r="F46" s="51"/>
      <c r="G46" s="36"/>
      <c r="H46" s="51"/>
      <c r="I46" s="36"/>
      <c r="J46" s="51"/>
      <c r="K46" s="36"/>
      <c r="L46" s="52"/>
      <c r="M46" s="51"/>
      <c r="N46" s="36"/>
      <c r="O46" s="51"/>
      <c r="P46" s="36"/>
      <c r="Q46" s="51"/>
      <c r="R46" s="36"/>
      <c r="S46" s="51"/>
      <c r="T46" s="36"/>
      <c r="U46" s="52"/>
      <c r="V46" s="51"/>
      <c r="W46" s="36"/>
      <c r="X46" s="51"/>
      <c r="Y46" s="36"/>
      <c r="Z46" s="51"/>
      <c r="AA46" s="36"/>
      <c r="AB46" s="51"/>
      <c r="AC46" s="36"/>
      <c r="AD46" s="52"/>
      <c r="AE46" s="36"/>
      <c r="AF46" s="36"/>
      <c r="AG46" s="36"/>
      <c r="AH46" s="36"/>
      <c r="AI46" s="36"/>
      <c r="AJ46" s="36"/>
      <c r="AK46" s="36"/>
      <c r="AL46" s="36"/>
      <c r="AM46" s="36"/>
      <c r="AN46" s="28"/>
      <c r="AO46" s="28"/>
      <c r="AP46" s="28"/>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row>
    <row r="47" spans="1:86" ht="17.25">
      <c r="A47" s="70" t="s">
        <v>102</v>
      </c>
      <c r="B47" s="70"/>
      <c r="C47" s="70"/>
      <c r="D47" s="58"/>
      <c r="E47" s="58"/>
      <c r="F47" s="58"/>
      <c r="G47" s="58"/>
      <c r="H47" s="58"/>
      <c r="I47" s="58"/>
      <c r="J47" s="58"/>
      <c r="K47" s="58"/>
      <c r="M47" s="58"/>
      <c r="N47" s="58"/>
      <c r="O47" s="58"/>
      <c r="P47" s="58"/>
      <c r="Q47" s="58"/>
      <c r="R47" s="58"/>
      <c r="S47" s="58"/>
      <c r="T47" s="58"/>
      <c r="V47" s="58"/>
      <c r="W47" s="58"/>
      <c r="X47" s="58"/>
      <c r="Y47" s="58"/>
      <c r="Z47" s="58"/>
      <c r="AA47" s="58"/>
      <c r="AB47" s="58"/>
      <c r="AC47" s="58"/>
      <c r="AE47" s="58"/>
      <c r="AF47" s="58"/>
      <c r="AG47" s="58"/>
      <c r="AH47" s="58"/>
      <c r="AI47" s="58"/>
      <c r="AJ47" s="58"/>
      <c r="AK47" s="58"/>
      <c r="AL47" s="58"/>
    </row>
    <row r="48" spans="1:86" ht="18" thickBot="1">
      <c r="A48" s="58" t="s">
        <v>103</v>
      </c>
      <c r="B48" s="58"/>
      <c r="C48" s="58"/>
      <c r="D48" s="58"/>
      <c r="E48" s="58"/>
      <c r="F48" s="58"/>
      <c r="G48" s="58"/>
      <c r="H48" s="58"/>
      <c r="I48" s="58"/>
      <c r="J48" s="58"/>
      <c r="K48" s="58"/>
      <c r="M48" s="58"/>
      <c r="N48" s="58"/>
      <c r="O48" s="58"/>
      <c r="P48" s="58"/>
      <c r="Q48" s="58"/>
      <c r="R48" s="58"/>
      <c r="S48" s="58"/>
      <c r="T48" s="58"/>
      <c r="V48" s="58"/>
      <c r="W48" s="58"/>
      <c r="X48" s="58"/>
      <c r="Y48" s="58"/>
      <c r="Z48" s="58"/>
      <c r="AA48" s="58"/>
      <c r="AB48" s="58"/>
      <c r="AC48" s="58"/>
      <c r="AE48" s="58"/>
      <c r="AF48" s="58"/>
      <c r="AG48" s="58"/>
      <c r="AH48" s="58"/>
      <c r="AI48" s="58"/>
      <c r="AJ48" s="58"/>
      <c r="AK48" s="58"/>
      <c r="AL48" s="58"/>
    </row>
    <row r="49" spans="1:43" ht="66" customHeight="1" thickBot="1">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5"/>
      <c r="AN49" s="53"/>
    </row>
    <row r="50" spans="1:43" ht="18" thickBot="1">
      <c r="A50" s="58" t="s">
        <v>104</v>
      </c>
      <c r="B50" s="58"/>
      <c r="C50" s="58"/>
      <c r="D50" s="58"/>
      <c r="E50" s="58"/>
      <c r="F50" s="58"/>
      <c r="G50" s="58"/>
      <c r="H50" s="58"/>
      <c r="I50" s="58"/>
      <c r="J50" s="58"/>
      <c r="K50" s="58"/>
      <c r="M50" s="58"/>
      <c r="N50" s="58"/>
      <c r="O50" s="58"/>
      <c r="P50" s="58"/>
      <c r="Q50" s="58"/>
      <c r="R50" s="58"/>
      <c r="S50" s="58"/>
      <c r="T50" s="58"/>
      <c r="V50" s="58"/>
      <c r="W50" s="58"/>
      <c r="X50" s="58"/>
      <c r="Y50" s="58"/>
      <c r="Z50" s="58"/>
      <c r="AA50" s="58"/>
      <c r="AB50" s="58"/>
      <c r="AC50" s="58"/>
      <c r="AE50" s="58"/>
      <c r="AF50" s="58"/>
      <c r="AG50" s="58"/>
      <c r="AH50" s="58"/>
      <c r="AI50" s="58"/>
      <c r="AJ50" s="58"/>
      <c r="AK50" s="58"/>
      <c r="AL50" s="58"/>
    </row>
    <row r="51" spans="1:43" ht="66" customHeight="1" thickBot="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36"/>
      <c r="AO51" s="9" t="s">
        <v>105</v>
      </c>
      <c r="AP51" s="54"/>
    </row>
    <row r="52" spans="1:43" ht="18" thickBot="1">
      <c r="A52" s="58" t="s">
        <v>106</v>
      </c>
      <c r="B52" s="58"/>
      <c r="C52" s="58"/>
      <c r="D52" s="58"/>
      <c r="E52" s="58"/>
      <c r="F52" s="58"/>
      <c r="G52" s="58"/>
      <c r="H52" s="58"/>
      <c r="I52" s="58"/>
      <c r="J52" s="58"/>
      <c r="K52" s="58"/>
      <c r="M52" s="58"/>
      <c r="N52" s="58"/>
      <c r="O52" s="58"/>
      <c r="P52" s="58"/>
      <c r="Q52" s="58"/>
      <c r="R52" s="58"/>
      <c r="S52" s="58"/>
      <c r="T52" s="58"/>
      <c r="V52" s="58"/>
      <c r="W52" s="58"/>
      <c r="X52" s="58"/>
      <c r="Y52" s="58"/>
      <c r="Z52" s="58"/>
      <c r="AA52" s="58"/>
      <c r="AB52" s="58"/>
      <c r="AC52" s="58"/>
      <c r="AE52" s="58"/>
      <c r="AF52" s="58"/>
      <c r="AG52" s="58"/>
      <c r="AH52" s="58"/>
      <c r="AI52" s="58"/>
      <c r="AJ52" s="58"/>
      <c r="AK52" s="58"/>
      <c r="AL52" s="58"/>
    </row>
    <row r="53" spans="1:43" ht="66" customHeight="1" thickBot="1">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5"/>
      <c r="AN53" s="55" t="s">
        <v>109</v>
      </c>
      <c r="AO53" s="62" t="str">
        <f ca="1">IF(AP51=1,NOW(),"")</f>
        <v/>
      </c>
      <c r="AP53" s="62"/>
      <c r="AQ53" s="62"/>
    </row>
    <row r="54" spans="1:43" ht="18" thickBot="1">
      <c r="A54" s="58" t="s">
        <v>107</v>
      </c>
      <c r="B54" s="58"/>
      <c r="C54" s="58"/>
      <c r="D54" s="58"/>
      <c r="E54" s="58"/>
      <c r="F54" s="58"/>
      <c r="G54" s="58"/>
      <c r="H54" s="58"/>
      <c r="I54" s="58"/>
      <c r="J54" s="58"/>
      <c r="K54" s="58"/>
      <c r="M54" s="58"/>
      <c r="N54" s="58"/>
      <c r="O54" s="58"/>
      <c r="P54" s="58"/>
      <c r="Q54" s="58"/>
      <c r="R54" s="58"/>
      <c r="S54" s="58"/>
      <c r="T54" s="58"/>
      <c r="V54" s="58"/>
      <c r="W54" s="58"/>
      <c r="X54" s="58"/>
      <c r="Y54" s="58"/>
      <c r="Z54" s="58"/>
      <c r="AA54" s="58"/>
      <c r="AB54" s="58"/>
      <c r="AC54" s="58"/>
      <c r="AE54" s="58"/>
      <c r="AF54" s="58"/>
      <c r="AG54" s="58"/>
      <c r="AH54" s="58"/>
      <c r="AI54" s="58"/>
      <c r="AJ54" s="58"/>
      <c r="AK54" s="58"/>
      <c r="AL54" s="58"/>
    </row>
    <row r="55" spans="1:43" ht="66" customHeight="1" thickBot="1">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5"/>
      <c r="AN55" s="36"/>
    </row>
    <row r="56" spans="1:43">
      <c r="A56" s="36"/>
      <c r="B56" s="36"/>
      <c r="C56" s="36"/>
      <c r="D56" s="36"/>
      <c r="E56" s="36"/>
      <c r="F56" s="36"/>
      <c r="G56" s="36"/>
      <c r="H56" s="36"/>
      <c r="I56" s="36"/>
      <c r="J56" s="36"/>
      <c r="K56" s="36"/>
      <c r="M56" s="36"/>
      <c r="N56" s="36"/>
      <c r="O56" s="36"/>
      <c r="P56" s="36"/>
      <c r="Q56" s="36"/>
      <c r="R56" s="36"/>
      <c r="S56" s="36"/>
      <c r="T56" s="36"/>
      <c r="V56" s="36"/>
      <c r="W56" s="36"/>
      <c r="X56" s="36"/>
      <c r="Y56" s="36"/>
      <c r="Z56" s="36"/>
      <c r="AA56" s="36"/>
      <c r="AB56" s="36"/>
      <c r="AC56" s="36"/>
      <c r="AE56" s="36"/>
      <c r="AF56" s="36"/>
      <c r="AG56" s="36"/>
      <c r="AH56" s="36"/>
      <c r="AI56" s="36"/>
      <c r="AJ56" s="36"/>
      <c r="AK56" s="36"/>
      <c r="AL56" s="36"/>
    </row>
    <row r="57" spans="1:43">
      <c r="A57" s="36"/>
      <c r="B57" s="56"/>
      <c r="C57" s="57"/>
      <c r="D57" s="57"/>
      <c r="E57" s="57"/>
      <c r="F57" s="57"/>
      <c r="G57" s="57"/>
      <c r="H57" s="57"/>
      <c r="I57" s="57"/>
      <c r="J57" s="57"/>
      <c r="K57" s="57"/>
      <c r="M57" s="57"/>
      <c r="N57" s="57"/>
      <c r="O57" s="57"/>
      <c r="P57" s="57"/>
      <c r="Q57" s="57"/>
      <c r="R57" s="57"/>
      <c r="S57" s="57"/>
      <c r="T57" s="57"/>
      <c r="V57" s="57"/>
      <c r="W57" s="57"/>
      <c r="X57" s="57"/>
      <c r="Y57" s="57"/>
      <c r="Z57" s="57"/>
      <c r="AA57" s="57"/>
      <c r="AB57" s="57"/>
      <c r="AC57" s="57"/>
      <c r="AE57" s="57"/>
      <c r="AF57" s="57"/>
      <c r="AG57" s="57"/>
      <c r="AH57" s="57"/>
      <c r="AI57" s="57"/>
      <c r="AJ57" s="57"/>
      <c r="AK57" s="57"/>
      <c r="AL57" s="57"/>
    </row>
    <row r="58" spans="1:43">
      <c r="A58" s="36"/>
      <c r="B58" s="36"/>
      <c r="C58" s="36"/>
      <c r="D58" s="36"/>
      <c r="E58" s="36"/>
      <c r="F58" s="36"/>
      <c r="G58" s="36"/>
      <c r="H58" s="36"/>
      <c r="I58" s="36"/>
      <c r="J58" s="36"/>
      <c r="K58" s="36"/>
      <c r="M58" s="36"/>
      <c r="N58" s="36"/>
      <c r="O58" s="36"/>
      <c r="P58" s="36"/>
      <c r="Q58" s="36"/>
      <c r="R58" s="36"/>
      <c r="S58" s="36"/>
      <c r="T58" s="36"/>
      <c r="V58" s="36"/>
      <c r="W58" s="36"/>
      <c r="X58" s="36"/>
      <c r="Y58" s="36"/>
      <c r="Z58" s="36"/>
      <c r="AA58" s="36"/>
      <c r="AB58" s="36"/>
      <c r="AC58" s="36"/>
      <c r="AE58" s="36"/>
      <c r="AF58" s="36"/>
      <c r="AG58" s="36"/>
      <c r="AH58" s="36"/>
      <c r="AI58" s="36"/>
      <c r="AJ58" s="36"/>
      <c r="AK58" s="36"/>
      <c r="AL58" s="36"/>
    </row>
    <row r="59" spans="1:43">
      <c r="A59" s="36"/>
      <c r="B59" s="36"/>
      <c r="C59" s="36"/>
      <c r="D59" s="36"/>
      <c r="E59" s="36"/>
      <c r="F59" s="36"/>
      <c r="G59" s="36"/>
      <c r="H59" s="36"/>
      <c r="I59" s="36"/>
      <c r="J59" s="36"/>
      <c r="K59" s="36"/>
      <c r="M59" s="36"/>
      <c r="N59" s="36"/>
      <c r="O59" s="36"/>
      <c r="P59" s="36"/>
      <c r="Q59" s="36"/>
      <c r="R59" s="36"/>
      <c r="S59" s="36"/>
      <c r="T59" s="36"/>
      <c r="V59" s="36"/>
      <c r="W59" s="36"/>
      <c r="X59" s="36"/>
      <c r="Y59" s="36"/>
      <c r="Z59" s="36"/>
      <c r="AA59" s="36"/>
      <c r="AB59" s="36"/>
      <c r="AC59" s="36"/>
      <c r="AE59" s="36"/>
      <c r="AF59" s="36"/>
      <c r="AG59" s="36"/>
      <c r="AH59" s="36"/>
      <c r="AI59" s="36"/>
      <c r="AJ59" s="36"/>
      <c r="AK59" s="36"/>
      <c r="AL59" s="36"/>
    </row>
  </sheetData>
  <mergeCells count="29">
    <mergeCell ref="AO53:AQ53"/>
    <mergeCell ref="A55:AM55"/>
    <mergeCell ref="A38:A43"/>
    <mergeCell ref="A44:A45"/>
    <mergeCell ref="A47:C47"/>
    <mergeCell ref="A49:AM49"/>
    <mergeCell ref="A51:AM51"/>
    <mergeCell ref="A53:AM53"/>
    <mergeCell ref="A34:C34"/>
    <mergeCell ref="A36:C36"/>
    <mergeCell ref="L36:AM36"/>
    <mergeCell ref="D37:L37"/>
    <mergeCell ref="M37:U37"/>
    <mergeCell ref="V37:AD37"/>
    <mergeCell ref="AE37:AM37"/>
    <mergeCell ref="A31:AM31"/>
    <mergeCell ref="A1:AM1"/>
    <mergeCell ref="A5:C5"/>
    <mergeCell ref="A7:C7"/>
    <mergeCell ref="D7:AM7"/>
    <mergeCell ref="D8:L8"/>
    <mergeCell ref="M8:U8"/>
    <mergeCell ref="V8:AD8"/>
    <mergeCell ref="AE8:AM8"/>
    <mergeCell ref="A9:A11"/>
    <mergeCell ref="A12:A14"/>
    <mergeCell ref="A15:A19"/>
    <mergeCell ref="A20:A23"/>
    <mergeCell ref="A24:A30"/>
  </mergeCells>
  <phoneticPr fontId="3"/>
  <conditionalFormatting sqref="A1:AM1048576">
    <cfRule type="cellIs" dxfId="15" priority="12" stopIfTrue="1" operator="equal">
      <formula>"⑤"</formula>
    </cfRule>
    <cfRule type="cellIs" dxfId="14" priority="13" stopIfTrue="1" operator="equal">
      <formula>"④"</formula>
    </cfRule>
    <cfRule type="cellIs" dxfId="13" priority="14" stopIfTrue="1" operator="equal">
      <formula>"③"</formula>
    </cfRule>
    <cfRule type="cellIs" dxfId="12" priority="15" stopIfTrue="1" operator="equal">
      <formula>"②"</formula>
    </cfRule>
    <cfRule type="cellIs" dxfId="11" priority="16" stopIfTrue="1" operator="equal">
      <formula>"①"</formula>
    </cfRule>
  </conditionalFormatting>
  <conditionalFormatting sqref="A2:C3">
    <cfRule type="cellIs" dxfId="10" priority="7" stopIfTrue="1" operator="equal">
      <formula>"⑤"</formula>
    </cfRule>
    <cfRule type="cellIs" dxfId="9" priority="8" stopIfTrue="1" operator="equal">
      <formula>"④"</formula>
    </cfRule>
    <cfRule type="cellIs" dxfId="8" priority="9" stopIfTrue="1" operator="equal">
      <formula>"③"</formula>
    </cfRule>
    <cfRule type="cellIs" dxfId="7" priority="10" stopIfTrue="1" operator="equal">
      <formula>"②"</formula>
    </cfRule>
    <cfRule type="cellIs" dxfId="6" priority="11" stopIfTrue="1" operator="equal">
      <formula>"①"</formula>
    </cfRule>
  </conditionalFormatting>
  <conditionalFormatting sqref="AN9:AN30">
    <cfRule type="expression" dxfId="5" priority="6">
      <formula>$AP$3=1</formula>
    </cfRule>
  </conditionalFormatting>
  <conditionalFormatting sqref="AN38:AN45">
    <cfRule type="expression" dxfId="4" priority="5">
      <formula>$AP$3=1</formula>
    </cfRule>
  </conditionalFormatting>
  <conditionalFormatting sqref="A49:AM49">
    <cfRule type="expression" dxfId="3" priority="4">
      <formula>$AP$3=1</formula>
    </cfRule>
  </conditionalFormatting>
  <conditionalFormatting sqref="A51:AM51">
    <cfRule type="expression" dxfId="2" priority="3">
      <formula>$AP$3=1</formula>
    </cfRule>
  </conditionalFormatting>
  <conditionalFormatting sqref="A53:AM53">
    <cfRule type="expression" dxfId="1" priority="2">
      <formula>$AP$3=1</formula>
    </cfRule>
  </conditionalFormatting>
  <conditionalFormatting sqref="A55:AM55">
    <cfRule type="expression" dxfId="0" priority="1">
      <formula>$AP$3=1</formula>
    </cfRule>
  </conditionalFormatting>
  <dataValidations count="3">
    <dataValidation type="whole" allowBlank="1" showInputMessage="1" showErrorMessage="1" errorTitle="入力エラー" error="１～５の値を入力してください。" sqref="AN24:AQ25" xr:uid="{00000000-0002-0000-0300-000000000000}">
      <formula1>1</formula1>
      <formula2>5</formula2>
    </dataValidation>
    <dataValidation type="whole" allowBlank="1" showInputMessage="1" showErrorMessage="1" errorTitle="エラー" error="入力は１のみ" sqref="AP51 AP3" xr:uid="{00000000-0002-0000-0300-000001000000}">
      <formula1>1</formula1>
      <formula2>1</formula2>
    </dataValidation>
    <dataValidation type="whole" showInputMessage="1" showErrorMessage="1" errorTitle="入力エラー" error="１～５の値を入力してください。" sqref="AN9:AQ23 AN26:AQ30 AN38:AQ45" xr:uid="{00000000-0002-0000-0300-000002000000}">
      <formula1>1</formula1>
      <formula2>5</formula2>
    </dataValidation>
  </dataValidations>
  <pageMargins left="0.59055118110236227" right="0.59055118110236227" top="0.78740157480314965" bottom="0.78740157480314965" header="0.51181102362204722" footer="0.51181102362204722"/>
  <pageSetup paperSize="9" scale="62" orientation="landscape" r:id="rId1"/>
  <headerFooter alignWithMargins="0"/>
  <rowBreaks count="1" manualBreakCount="1">
    <brk id="30" max="42" man="1"/>
  </rowBreaks>
  <colBreaks count="1" manualBreakCount="1">
    <brk id="43"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履修カルテ（情報）</vt:lpstr>
      <vt:lpstr>履修カルテ（商業）</vt:lpstr>
      <vt:lpstr>履修カルテ（高校数学）</vt:lpstr>
      <vt:lpstr>履修カルテ（中学数学）</vt:lpstr>
      <vt:lpstr>'履修カルテ（高校数学）'!Print_Area</vt:lpstr>
      <vt:lpstr>'履修カルテ（商業）'!Print_Area</vt:lpstr>
      <vt:lpstr>'履修カルテ（情報）'!Print_Area</vt:lpstr>
      <vt:lpstr>'履修カルテ（中学数学）'!Print_Area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木村 肇</cp:lastModifiedBy>
  <cp:lastPrinted>2019-04-18T06:21:15Z</cp:lastPrinted>
  <dcterms:created xsi:type="dcterms:W3CDTF">2018-11-21T09:15:24Z</dcterms:created>
  <dcterms:modified xsi:type="dcterms:W3CDTF">2021-04-01T05:47:39Z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eea89b52-058f-4c9f-8da9-50b1eee0c2f4</vt:lpwstr>
  </property>
</Properties>
</file>